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600" windowHeight="14260" tabRatio="500"/>
  </bookViews>
  <sheets>
    <sheet name="A Grade" sheetId="1" r:id="rId1"/>
    <sheet name="B Grade" sheetId="2" r:id="rId2"/>
    <sheet name="C Grade" sheetId="3" r:id="rId3"/>
    <sheet name="D Grade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9" i="1" l="1"/>
  <c r="K59" i="1"/>
  <c r="E59" i="1"/>
  <c r="B59" i="1"/>
  <c r="E49" i="1"/>
  <c r="B49" i="1"/>
  <c r="N49" i="1"/>
  <c r="K29" i="1"/>
  <c r="E39" i="1"/>
  <c r="B39" i="1"/>
  <c r="N29" i="1"/>
  <c r="K39" i="1"/>
  <c r="E29" i="1"/>
  <c r="B29" i="1"/>
  <c r="N39" i="1"/>
  <c r="K19" i="1"/>
  <c r="E19" i="1"/>
  <c r="B19" i="1"/>
  <c r="N9" i="1"/>
  <c r="K9" i="1"/>
  <c r="E9" i="1"/>
  <c r="B9" i="1"/>
  <c r="E15" i="3"/>
  <c r="E8" i="3"/>
</calcChain>
</file>

<file path=xl/sharedStrings.xml><?xml version="1.0" encoding="utf-8"?>
<sst xmlns="http://schemas.openxmlformats.org/spreadsheetml/2006/main" count="196" uniqueCount="163">
  <si>
    <t>Umpires: J. LaMaison and N. Pepper</t>
    <phoneticPr fontId="11" type="noConversion"/>
  </si>
  <si>
    <t>1:00pm</t>
    <phoneticPr fontId="11" type="noConversion"/>
  </si>
  <si>
    <t>P. Henschke</t>
    <phoneticPr fontId="11" type="noConversion"/>
  </si>
  <si>
    <t>D. Cook</t>
    <phoneticPr fontId="11" type="noConversion"/>
  </si>
  <si>
    <t>J. Harris</t>
    <phoneticPr fontId="11" type="noConversion"/>
  </si>
  <si>
    <t>Umpires: P. Dakis and H. Muddle</t>
    <phoneticPr fontId="11" type="noConversion"/>
  </si>
  <si>
    <t>2:15pm</t>
    <phoneticPr fontId="11" type="noConversion"/>
  </si>
  <si>
    <t>VS</t>
    <phoneticPr fontId="11" type="noConversion"/>
  </si>
  <si>
    <t>Umpires: J. Butt and A. Gilmore</t>
    <phoneticPr fontId="11" type="noConversion"/>
  </si>
  <si>
    <t>4:00pm</t>
    <phoneticPr fontId="11" type="noConversion"/>
  </si>
  <si>
    <t>Umpires: W. Gilmore and J. Burner</t>
    <phoneticPr fontId="11" type="noConversion"/>
  </si>
  <si>
    <t>EAST FIELD</t>
    <phoneticPr fontId="11" type="noConversion"/>
  </si>
  <si>
    <t>WEST FIELD</t>
    <phoneticPr fontId="11" type="noConversion"/>
  </si>
  <si>
    <t>Umpires: L. Meyer and B. Rainford-Blacket</t>
    <phoneticPr fontId="11" type="noConversion"/>
  </si>
  <si>
    <t>B. Rainford-Blacket</t>
    <phoneticPr fontId="11" type="noConversion"/>
  </si>
  <si>
    <t>P. Clark</t>
    <phoneticPr fontId="11" type="noConversion"/>
  </si>
  <si>
    <t>S. Gairdner</t>
    <phoneticPr fontId="11" type="noConversion"/>
  </si>
  <si>
    <t>S. Gravestock</t>
  </si>
  <si>
    <t>RH Fencing</t>
  </si>
  <si>
    <t>H. Muddle</t>
  </si>
  <si>
    <t>R. Harman</t>
  </si>
  <si>
    <t>S. Wincer</t>
  </si>
  <si>
    <t>E. Harman</t>
  </si>
  <si>
    <t>Cobram Estate</t>
  </si>
  <si>
    <t>K. McGavin</t>
  </si>
  <si>
    <t>S. Adams</t>
  </si>
  <si>
    <t>N. Holzer</t>
  </si>
  <si>
    <t>Hot Pursuit</t>
  </si>
  <si>
    <t>A. Brien</t>
  </si>
  <si>
    <t>I. Burke</t>
  </si>
  <si>
    <t>L. O'Leary</t>
  </si>
  <si>
    <t>D Grade: -3 Goals</t>
  </si>
  <si>
    <t>CM-PR</t>
  </si>
  <si>
    <t>J. Lamaison</t>
  </si>
  <si>
    <t>F. Kailes</t>
  </si>
  <si>
    <t>M. Spiers</t>
  </si>
  <si>
    <t>A. Gibb / N. Ford</t>
  </si>
  <si>
    <t>Leisure Concepts</t>
  </si>
  <si>
    <t>T. McBean</t>
  </si>
  <si>
    <t>K. James</t>
  </si>
  <si>
    <t>N. Donelly</t>
  </si>
  <si>
    <t>Mt William</t>
  </si>
  <si>
    <t>T. Lloyd</t>
  </si>
  <si>
    <t>R. Abbot</t>
  </si>
  <si>
    <t>H. Goodman</t>
  </si>
  <si>
    <t>B Grade: 4 Goals</t>
  </si>
  <si>
    <t>VS</t>
    <phoneticPr fontId="11" type="noConversion"/>
  </si>
  <si>
    <t>V. Graham</t>
    <phoneticPr fontId="11" type="noConversion"/>
  </si>
  <si>
    <t>K. Matthiesson</t>
    <phoneticPr fontId="11" type="noConversion"/>
  </si>
  <si>
    <t>All Sheds</t>
    <phoneticPr fontId="11" type="noConversion"/>
  </si>
  <si>
    <t>T. Broadfoot</t>
    <phoneticPr fontId="11" type="noConversion"/>
  </si>
  <si>
    <t>J. Shepard</t>
    <phoneticPr fontId="11" type="noConversion"/>
  </si>
  <si>
    <t>M. Lawrence</t>
    <phoneticPr fontId="11" type="noConversion"/>
  </si>
  <si>
    <t>Umpires: N. Vincent and M. Lawrence</t>
    <phoneticPr fontId="11" type="noConversion"/>
  </si>
  <si>
    <t>S. Mitchel</t>
    <phoneticPr fontId="11" type="noConversion"/>
  </si>
  <si>
    <t>9:00am</t>
    <phoneticPr fontId="11" type="noConversion"/>
  </si>
  <si>
    <t>VS</t>
    <phoneticPr fontId="11" type="noConversion"/>
  </si>
  <si>
    <t>Pebbleridge</t>
    <phoneticPr fontId="11" type="noConversion"/>
  </si>
  <si>
    <t>S. Stott</t>
    <phoneticPr fontId="11" type="noConversion"/>
  </si>
  <si>
    <t>T. Olden</t>
    <phoneticPr fontId="11" type="noConversion"/>
  </si>
  <si>
    <t>R. Abbot</t>
    <phoneticPr fontId="11" type="noConversion"/>
  </si>
  <si>
    <t>P. Henscke</t>
    <phoneticPr fontId="11" type="noConversion"/>
  </si>
  <si>
    <t>VS</t>
    <phoneticPr fontId="11" type="noConversion"/>
  </si>
  <si>
    <t>10:15am</t>
    <phoneticPr fontId="11" type="noConversion"/>
  </si>
  <si>
    <t>11:30am</t>
    <phoneticPr fontId="11" type="noConversion"/>
  </si>
  <si>
    <t>Umpires: T. Broadfoot and N. Pepper</t>
    <phoneticPr fontId="11" type="noConversion"/>
  </si>
  <si>
    <t>Garanugla Grey</t>
    <phoneticPr fontId="11" type="noConversion"/>
  </si>
  <si>
    <t>Umpires: S. Gairdner and A. Farrell</t>
    <phoneticPr fontId="11" type="noConversion"/>
  </si>
  <si>
    <t>P. Dakis</t>
    <phoneticPr fontId="11" type="noConversion"/>
  </si>
  <si>
    <t>10:30am</t>
    <phoneticPr fontId="11" type="noConversion"/>
  </si>
  <si>
    <t>11:45am</t>
    <phoneticPr fontId="11" type="noConversion"/>
  </si>
  <si>
    <t>9:15am</t>
    <phoneticPr fontId="11" type="noConversion"/>
  </si>
  <si>
    <t>VS</t>
    <phoneticPr fontId="11" type="noConversion"/>
  </si>
  <si>
    <t>12:45pm</t>
    <phoneticPr fontId="11" type="noConversion"/>
  </si>
  <si>
    <t>2:00pm</t>
    <phoneticPr fontId="11" type="noConversion"/>
  </si>
  <si>
    <t>Garangula</t>
    <phoneticPr fontId="11" type="noConversion"/>
  </si>
  <si>
    <t>E. Mandie</t>
    <phoneticPr fontId="11" type="noConversion"/>
  </si>
  <si>
    <t>N. Vincent</t>
    <phoneticPr fontId="11" type="noConversion"/>
  </si>
  <si>
    <t>S. Martin</t>
    <phoneticPr fontId="11" type="noConversion"/>
  </si>
  <si>
    <t>3:15pm</t>
    <phoneticPr fontId="11" type="noConversion"/>
  </si>
  <si>
    <t>VS</t>
    <phoneticPr fontId="11" type="noConversion"/>
  </si>
  <si>
    <t>Umpires: G. Keyte and D. Wilson</t>
    <phoneticPr fontId="11" type="noConversion"/>
  </si>
  <si>
    <t>Umpires: J. Shepard and P. Hanbury</t>
    <phoneticPr fontId="11" type="noConversion"/>
  </si>
  <si>
    <t>Umpires: C. Pidgley and R. Shoesmith</t>
    <phoneticPr fontId="11" type="noConversion"/>
  </si>
  <si>
    <t>Umpires: K. Fernandez and J. Luxford</t>
    <phoneticPr fontId="11" type="noConversion"/>
  </si>
  <si>
    <t>P. Henscke</t>
  </si>
  <si>
    <t>C. Pidgley</t>
  </si>
  <si>
    <t>A. Ball</t>
  </si>
  <si>
    <t>Yaloak Green</t>
  </si>
  <si>
    <t>Yaloak Blue</t>
  </si>
  <si>
    <t>C. Blakley</t>
  </si>
  <si>
    <t>T. Blakley</t>
  </si>
  <si>
    <t>G. Keyte</t>
  </si>
  <si>
    <t>Tooradin Estate</t>
  </si>
  <si>
    <t>L. Jaffres</t>
  </si>
  <si>
    <t>W. Gilmore</t>
  </si>
  <si>
    <t>A. Gilmore</t>
  </si>
  <si>
    <t>Adelaide</t>
  </si>
  <si>
    <t>J. Bayes</t>
  </si>
  <si>
    <t>P. Clark</t>
  </si>
  <si>
    <t>P. Handbury</t>
  </si>
  <si>
    <t>A. Gray</t>
  </si>
  <si>
    <t>Yarra Valley</t>
  </si>
  <si>
    <t>G. Sinclair</t>
  </si>
  <si>
    <t>J. Berner</t>
  </si>
  <si>
    <t>J. Grant</t>
  </si>
  <si>
    <t>M. Shoesmith</t>
  </si>
  <si>
    <t>R. Shoesmith</t>
  </si>
  <si>
    <t>A. Farrell</t>
  </si>
  <si>
    <t>Barwon Lambs</t>
  </si>
  <si>
    <t>N. Roberts</t>
  </si>
  <si>
    <t>T. Fernandez</t>
  </si>
  <si>
    <t>N. Thompson</t>
  </si>
  <si>
    <t>L. Myer</t>
  </si>
  <si>
    <t>Polo International</t>
  </si>
  <si>
    <t>D. McPherson</t>
  </si>
  <si>
    <t>M. O'Leary</t>
  </si>
  <si>
    <t>D. O'Leary</t>
  </si>
  <si>
    <t>G. Carns</t>
  </si>
  <si>
    <t>City to Surf Polo Green</t>
  </si>
  <si>
    <t>S. Dollard</t>
  </si>
  <si>
    <t>S. Lucy</t>
  </si>
  <si>
    <t>C. Arthur</t>
    <phoneticPr fontId="11" type="noConversion"/>
  </si>
  <si>
    <t>Yaloak Red</t>
    <phoneticPr fontId="11" type="noConversion"/>
  </si>
  <si>
    <t>N. Pepper</t>
  </si>
  <si>
    <t>L. Shelbourne</t>
  </si>
  <si>
    <t>L. Borrock</t>
  </si>
  <si>
    <t>J. Vanner</t>
  </si>
  <si>
    <t>A Grade: 8 Goals</t>
  </si>
  <si>
    <t>D. Wilson</t>
  </si>
  <si>
    <t>J. Conroy</t>
  </si>
  <si>
    <t>AYC</t>
  </si>
  <si>
    <t>C. Mann</t>
  </si>
  <si>
    <t>J. Burner</t>
  </si>
  <si>
    <t>S. Gairdner</t>
  </si>
  <si>
    <t>A. Yancken</t>
  </si>
  <si>
    <t>Eynesbury</t>
  </si>
  <si>
    <t>S. Baillieu</t>
  </si>
  <si>
    <t>Direct Line</t>
  </si>
  <si>
    <t>S. Coller</t>
  </si>
  <si>
    <t>N. Donnelly</t>
  </si>
  <si>
    <t>C Grade: 0 Goals</t>
  </si>
  <si>
    <t>Yaloak White</t>
  </si>
  <si>
    <t>J. Luxford</t>
  </si>
  <si>
    <t>P. Evans</t>
  </si>
  <si>
    <t>K. Fernandez</t>
  </si>
  <si>
    <t>Yaloak ???</t>
  </si>
  <si>
    <t>E. Mandi</t>
  </si>
  <si>
    <t>Mike Lawrence</t>
  </si>
  <si>
    <t>N. Vincent</t>
  </si>
  <si>
    <t>S. Martin</t>
  </si>
  <si>
    <t>Riverina</t>
  </si>
  <si>
    <t>P. Elkin</t>
  </si>
  <si>
    <t>S. Ryan</t>
  </si>
  <si>
    <t>W. Warren</t>
  </si>
  <si>
    <t>M. James</t>
  </si>
  <si>
    <t>Elysian Cosmetics</t>
  </si>
  <si>
    <t>W. Fung</t>
  </si>
  <si>
    <t>Band Juke Box Heroes will be playing on Saturday night from 7.00pm</t>
  </si>
  <si>
    <t>Tickets can be purchased at the bar, $30 pp which includes a free drink</t>
  </si>
  <si>
    <t xml:space="preserve">and either a roll with a sausage or lamb from the Asado. </t>
  </si>
  <si>
    <t>Wristbands must be worn with tickets.</t>
  </si>
  <si>
    <t>CHUKKA FEES: Please pay at the bar to Beth before play on Saturday.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</si>
</sst>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indexed="8"/>
      <name val="Times New Roman"/>
    </font>
    <font>
      <b/>
      <sz val="14"/>
      <color indexed="8"/>
      <name val="Times New Roman"/>
    </font>
    <font>
      <b/>
      <u/>
      <sz val="14"/>
      <color indexed="8"/>
      <name val="Times New Roman"/>
    </font>
    <font>
      <b/>
      <sz val="14"/>
      <color indexed="8"/>
      <name val="Times New Roman"/>
    </font>
    <font>
      <sz val="14"/>
      <color indexed="8"/>
      <name val="Times New Roman"/>
    </font>
    <font>
      <b/>
      <u/>
      <sz val="14"/>
      <color indexed="8"/>
      <name val="Times New Roman"/>
    </font>
    <font>
      <u/>
      <sz val="14"/>
      <color indexed="8"/>
      <name val="Times New Roman"/>
    </font>
    <font>
      <u/>
      <sz val="14"/>
      <color indexed="8"/>
      <name val="Times New Roman"/>
    </font>
    <font>
      <sz val="8"/>
      <name val="Verdana"/>
    </font>
    <font>
      <sz val="12"/>
      <color indexed="8"/>
      <name val="Times New Roman"/>
    </font>
    <font>
      <sz val="14"/>
      <color indexed="8"/>
      <name val="Calibri"/>
      <family val="2"/>
    </font>
    <font>
      <b/>
      <u/>
      <sz val="20"/>
      <color indexed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03"/>
  <sheetViews>
    <sheetView tabSelected="1" workbookViewId="0">
      <selection activeCell="J1" sqref="J1"/>
    </sheetView>
  </sheetViews>
  <sheetFormatPr baseColWidth="10" defaultRowHeight="20" customHeight="1" x14ac:dyDescent="0"/>
  <cols>
    <col min="1" max="1" width="20.83203125" style="10" customWidth="1"/>
    <col min="2" max="2" width="3.83203125" style="10" customWidth="1"/>
    <col min="3" max="3" width="10.83203125" style="10" customWidth="1"/>
    <col min="4" max="4" width="20.83203125" style="10" customWidth="1"/>
    <col min="5" max="5" width="3.83203125" style="10" customWidth="1"/>
    <col min="6" max="6" width="10.83203125" style="10" customWidth="1"/>
    <col min="7" max="7" width="20.83203125" style="10" customWidth="1"/>
    <col min="8" max="8" width="3.83203125" style="10" customWidth="1"/>
    <col min="9" max="9" width="10.83203125" style="10" customWidth="1"/>
    <col min="10" max="10" width="20.83203125" style="10" customWidth="1"/>
    <col min="11" max="11" width="3.83203125" style="10" customWidth="1"/>
    <col min="12" max="12" width="10.83203125" customWidth="1"/>
    <col min="13" max="13" width="20.83203125" customWidth="1"/>
    <col min="14" max="14" width="3.83203125" customWidth="1"/>
    <col min="15" max="15" width="10.83203125" customWidth="1"/>
    <col min="16" max="16" width="20.83203125" customWidth="1"/>
    <col min="17" max="17" width="3.83203125" customWidth="1"/>
    <col min="19" max="16384" width="10.83203125" style="10"/>
  </cols>
  <sheetData>
    <row r="1" spans="1:18" ht="20" customHeight="1">
      <c r="D1" s="19" t="s">
        <v>11</v>
      </c>
      <c r="L1" s="6"/>
      <c r="M1" s="19" t="s">
        <v>12</v>
      </c>
    </row>
    <row r="2" spans="1:18" ht="20" customHeight="1">
      <c r="A2" s="11" t="s">
        <v>45</v>
      </c>
      <c r="J2" s="11" t="s">
        <v>31</v>
      </c>
      <c r="K2" s="14"/>
      <c r="L2" s="5"/>
      <c r="M2" s="5"/>
    </row>
    <row r="3" spans="1:18" s="12" customFormat="1" ht="20" customHeight="1">
      <c r="A3" s="10" t="s">
        <v>55</v>
      </c>
      <c r="B3" s="10"/>
      <c r="C3" s="10"/>
      <c r="D3" s="10"/>
      <c r="E3" s="10"/>
      <c r="J3" s="14" t="s">
        <v>71</v>
      </c>
      <c r="K3" s="15"/>
      <c r="L3" s="10"/>
      <c r="M3" s="6"/>
      <c r="N3"/>
      <c r="O3"/>
      <c r="P3"/>
      <c r="Q3"/>
      <c r="R3"/>
    </row>
    <row r="4" spans="1:18" ht="20" customHeight="1">
      <c r="A4" s="12" t="s">
        <v>109</v>
      </c>
      <c r="B4" s="12"/>
      <c r="D4" s="12" t="s">
        <v>93</v>
      </c>
      <c r="E4" s="12"/>
      <c r="J4" s="12" t="s">
        <v>23</v>
      </c>
      <c r="K4" s="12"/>
      <c r="L4" s="5"/>
      <c r="M4" s="12" t="s">
        <v>32</v>
      </c>
      <c r="N4" s="12"/>
    </row>
    <row r="5" spans="1:18" ht="20" customHeight="1">
      <c r="A5" s="10" t="s">
        <v>110</v>
      </c>
      <c r="B5" s="10">
        <v>0</v>
      </c>
      <c r="C5" s="12"/>
      <c r="D5" s="10" t="s">
        <v>48</v>
      </c>
      <c r="E5" s="10">
        <v>-1</v>
      </c>
      <c r="J5" s="14" t="s">
        <v>24</v>
      </c>
      <c r="K5" s="14">
        <v>-2</v>
      </c>
      <c r="L5" s="5"/>
      <c r="M5" s="10" t="s">
        <v>33</v>
      </c>
      <c r="N5" s="10">
        <v>1</v>
      </c>
    </row>
    <row r="6" spans="1:18" ht="20" customHeight="1">
      <c r="A6" s="10" t="s">
        <v>113</v>
      </c>
      <c r="B6" s="10">
        <v>0</v>
      </c>
      <c r="C6" s="8" t="s">
        <v>46</v>
      </c>
      <c r="D6" s="10" t="s">
        <v>94</v>
      </c>
      <c r="E6" s="10">
        <v>-1</v>
      </c>
      <c r="J6" s="14" t="s">
        <v>25</v>
      </c>
      <c r="K6" s="14">
        <v>-2</v>
      </c>
      <c r="L6" s="4" t="s">
        <v>72</v>
      </c>
      <c r="M6" s="10" t="s">
        <v>34</v>
      </c>
      <c r="N6" s="10">
        <v>0</v>
      </c>
    </row>
    <row r="7" spans="1:18" ht="20" customHeight="1">
      <c r="A7" s="10" t="s">
        <v>112</v>
      </c>
      <c r="B7" s="10">
        <v>0</v>
      </c>
      <c r="D7" s="10" t="s">
        <v>95</v>
      </c>
      <c r="E7" s="10">
        <v>4</v>
      </c>
      <c r="J7" s="14" t="s">
        <v>26</v>
      </c>
      <c r="K7" s="14">
        <v>-2</v>
      </c>
      <c r="L7" s="5"/>
      <c r="M7" s="10" t="s">
        <v>35</v>
      </c>
      <c r="N7" s="10">
        <v>-2</v>
      </c>
    </row>
    <row r="8" spans="1:18" ht="20" customHeight="1">
      <c r="A8" s="10" t="s">
        <v>111</v>
      </c>
      <c r="B8" s="16">
        <v>4</v>
      </c>
      <c r="D8" s="10" t="s">
        <v>96</v>
      </c>
      <c r="E8" s="16">
        <v>2</v>
      </c>
      <c r="I8" s="11"/>
      <c r="J8" s="14" t="s">
        <v>124</v>
      </c>
      <c r="K8" s="16">
        <v>4</v>
      </c>
      <c r="L8" s="6"/>
      <c r="M8" s="10" t="s">
        <v>36</v>
      </c>
      <c r="N8" s="16">
        <v>-2</v>
      </c>
      <c r="R8" s="2"/>
    </row>
    <row r="9" spans="1:18" ht="20" customHeight="1">
      <c r="B9" s="12">
        <f>SUM(B5:B8)</f>
        <v>4</v>
      </c>
      <c r="E9" s="12">
        <f>SUM(E5:E8)</f>
        <v>4</v>
      </c>
      <c r="K9" s="12">
        <f>SUM(K5:K8)</f>
        <v>-2</v>
      </c>
      <c r="L9" s="5"/>
      <c r="M9" s="10"/>
      <c r="N9" s="12">
        <f>SUM(N5:N8)</f>
        <v>-3</v>
      </c>
    </row>
    <row r="10" spans="1:18" ht="20" customHeight="1">
      <c r="A10" s="10" t="s">
        <v>81</v>
      </c>
      <c r="J10" s="14" t="s">
        <v>84</v>
      </c>
      <c r="K10" s="14"/>
      <c r="L10" s="5"/>
      <c r="M10" s="5"/>
    </row>
    <row r="12" spans="1:18" ht="20" customHeight="1">
      <c r="A12" s="11" t="s">
        <v>45</v>
      </c>
      <c r="J12" s="11" t="s">
        <v>31</v>
      </c>
      <c r="K12" s="14"/>
      <c r="L12" s="5"/>
      <c r="M12" s="5"/>
    </row>
    <row r="13" spans="1:18" ht="20" customHeight="1">
      <c r="A13" s="10" t="s">
        <v>63</v>
      </c>
      <c r="J13" s="14" t="s">
        <v>69</v>
      </c>
      <c r="K13" s="14"/>
      <c r="L13" s="5"/>
      <c r="M13" s="5"/>
    </row>
    <row r="14" spans="1:18" ht="20" customHeight="1">
      <c r="A14" s="12" t="s">
        <v>88</v>
      </c>
      <c r="B14" s="12"/>
      <c r="D14" s="12" t="s">
        <v>49</v>
      </c>
      <c r="E14" s="12"/>
      <c r="J14" s="12" t="s">
        <v>41</v>
      </c>
      <c r="K14" s="12"/>
      <c r="L14" s="5"/>
      <c r="M14" s="12" t="s">
        <v>18</v>
      </c>
      <c r="N14" s="12"/>
    </row>
    <row r="15" spans="1:18" ht="20" customHeight="1">
      <c r="A15" s="10" t="s">
        <v>44</v>
      </c>
      <c r="B15" s="10">
        <v>0</v>
      </c>
      <c r="D15" s="10" t="s">
        <v>106</v>
      </c>
      <c r="E15" s="10">
        <v>0</v>
      </c>
      <c r="J15" s="10" t="s">
        <v>42</v>
      </c>
      <c r="K15" s="10">
        <v>-1</v>
      </c>
      <c r="L15" s="5"/>
      <c r="M15" s="10" t="s">
        <v>19</v>
      </c>
      <c r="N15" s="10">
        <v>-1</v>
      </c>
    </row>
    <row r="16" spans="1:18" ht="20" customHeight="1">
      <c r="A16" s="10" t="s">
        <v>85</v>
      </c>
      <c r="B16" s="10">
        <v>2</v>
      </c>
      <c r="C16" s="8" t="s">
        <v>56</v>
      </c>
      <c r="D16" s="10" t="s">
        <v>107</v>
      </c>
      <c r="E16" s="10">
        <v>0</v>
      </c>
      <c r="J16" s="10" t="s">
        <v>90</v>
      </c>
      <c r="K16" s="10">
        <v>-1</v>
      </c>
      <c r="L16" s="4" t="s">
        <v>62</v>
      </c>
      <c r="M16" s="10" t="s">
        <v>20</v>
      </c>
      <c r="N16" s="10">
        <v>0</v>
      </c>
    </row>
    <row r="17" spans="1:14" ht="20" customHeight="1">
      <c r="A17" s="10" t="s">
        <v>86</v>
      </c>
      <c r="B17" s="10">
        <v>1</v>
      </c>
      <c r="D17" s="10" t="s">
        <v>108</v>
      </c>
      <c r="E17" s="10">
        <v>3</v>
      </c>
      <c r="J17" s="10" t="s">
        <v>43</v>
      </c>
      <c r="K17" s="10">
        <v>2</v>
      </c>
      <c r="L17" s="5"/>
      <c r="M17" s="10" t="s">
        <v>21</v>
      </c>
      <c r="N17" s="10">
        <v>2</v>
      </c>
    </row>
    <row r="18" spans="1:14" ht="20" customHeight="1">
      <c r="A18" s="10" t="s">
        <v>87</v>
      </c>
      <c r="B18" s="16">
        <v>1</v>
      </c>
      <c r="D18" s="10" t="s">
        <v>100</v>
      </c>
      <c r="E18" s="16">
        <v>1</v>
      </c>
      <c r="J18" s="10" t="s">
        <v>68</v>
      </c>
      <c r="K18" s="16">
        <v>-1</v>
      </c>
      <c r="L18" s="5"/>
      <c r="M18" s="10" t="s">
        <v>22</v>
      </c>
      <c r="N18" s="16">
        <v>-2</v>
      </c>
    </row>
    <row r="19" spans="1:14" ht="20" customHeight="1">
      <c r="B19" s="12">
        <f>SUM(B15:B18)</f>
        <v>4</v>
      </c>
      <c r="E19" s="12">
        <f>SUM(E15:E18)</f>
        <v>4</v>
      </c>
      <c r="K19" s="12">
        <f>SUM(K15:K18)</f>
        <v>-1</v>
      </c>
      <c r="L19" s="5"/>
      <c r="M19" s="10"/>
      <c r="N19" s="12">
        <v>-1</v>
      </c>
    </row>
    <row r="20" spans="1:14" ht="20" customHeight="1">
      <c r="A20" s="10" t="s">
        <v>13</v>
      </c>
      <c r="J20" s="14" t="s">
        <v>53</v>
      </c>
      <c r="K20" s="14"/>
      <c r="L20" s="5"/>
      <c r="M20" s="5"/>
    </row>
    <row r="22" spans="1:14" ht="20" customHeight="1">
      <c r="A22" s="11" t="s">
        <v>128</v>
      </c>
      <c r="J22" s="13" t="s">
        <v>141</v>
      </c>
      <c r="K22" s="14"/>
      <c r="L22" s="5"/>
      <c r="M22" s="5"/>
    </row>
    <row r="23" spans="1:14" ht="20" customHeight="1">
      <c r="A23" s="10" t="s">
        <v>64</v>
      </c>
      <c r="J23" s="14" t="s">
        <v>70</v>
      </c>
      <c r="K23" s="14"/>
      <c r="L23" s="5"/>
      <c r="M23" s="5"/>
    </row>
    <row r="24" spans="1:14" ht="20" customHeight="1">
      <c r="A24" s="12" t="s">
        <v>123</v>
      </c>
      <c r="B24" s="12"/>
      <c r="C24" s="12"/>
      <c r="D24" s="12" t="s">
        <v>136</v>
      </c>
      <c r="E24" s="12"/>
      <c r="J24" s="15" t="s">
        <v>151</v>
      </c>
      <c r="K24" s="15"/>
      <c r="L24" s="5"/>
      <c r="M24" s="15" t="s">
        <v>27</v>
      </c>
      <c r="N24" s="15"/>
    </row>
    <row r="25" spans="1:14" ht="20" customHeight="1">
      <c r="A25" s="10" t="s">
        <v>129</v>
      </c>
      <c r="B25" s="10">
        <v>-1</v>
      </c>
      <c r="D25" s="10" t="s">
        <v>122</v>
      </c>
      <c r="E25" s="10">
        <v>1</v>
      </c>
      <c r="J25" s="14" t="s">
        <v>152</v>
      </c>
      <c r="K25" s="14">
        <v>-1</v>
      </c>
      <c r="L25" s="5"/>
      <c r="M25" s="14" t="s">
        <v>47</v>
      </c>
      <c r="N25" s="14">
        <v>-2</v>
      </c>
    </row>
    <row r="26" spans="1:14" ht="20" customHeight="1">
      <c r="A26" s="10" t="s">
        <v>111</v>
      </c>
      <c r="B26" s="10">
        <v>4</v>
      </c>
      <c r="C26" s="8" t="s">
        <v>46</v>
      </c>
      <c r="D26" s="10" t="s">
        <v>137</v>
      </c>
      <c r="E26" s="10">
        <v>2</v>
      </c>
      <c r="J26" s="14" t="s">
        <v>153</v>
      </c>
      <c r="K26" s="14">
        <v>0</v>
      </c>
      <c r="L26" s="4" t="s">
        <v>46</v>
      </c>
      <c r="M26" s="14" t="s">
        <v>28</v>
      </c>
      <c r="N26" s="14">
        <v>-2</v>
      </c>
    </row>
    <row r="27" spans="1:14" ht="20" customHeight="1">
      <c r="A27" s="10" t="s">
        <v>92</v>
      </c>
      <c r="B27" s="10">
        <v>5</v>
      </c>
      <c r="D27" s="10" t="s">
        <v>99</v>
      </c>
      <c r="E27" s="10">
        <v>2</v>
      </c>
      <c r="J27" s="14" t="s">
        <v>154</v>
      </c>
      <c r="K27" s="14">
        <v>1</v>
      </c>
      <c r="L27" s="5"/>
      <c r="M27" s="14" t="s">
        <v>29</v>
      </c>
      <c r="N27" s="14">
        <v>0</v>
      </c>
    </row>
    <row r="28" spans="1:14" ht="20" customHeight="1">
      <c r="A28" s="10" t="s">
        <v>130</v>
      </c>
      <c r="B28" s="16">
        <v>0</v>
      </c>
      <c r="D28" s="10" t="s">
        <v>95</v>
      </c>
      <c r="E28" s="16">
        <v>4</v>
      </c>
      <c r="J28" s="14" t="s">
        <v>155</v>
      </c>
      <c r="K28" s="17">
        <v>-1</v>
      </c>
      <c r="L28" s="5"/>
      <c r="M28" s="14" t="s">
        <v>30</v>
      </c>
      <c r="N28" s="17">
        <v>4</v>
      </c>
    </row>
    <row r="29" spans="1:14" ht="20" customHeight="1">
      <c r="B29" s="12">
        <f>SUM(B25:B28)</f>
        <v>8</v>
      </c>
      <c r="E29" s="12">
        <f>SUM(E25:E28)</f>
        <v>9</v>
      </c>
      <c r="J29" s="14"/>
      <c r="K29" s="15">
        <f>SUM(K25:K28)</f>
        <v>-1</v>
      </c>
      <c r="L29" s="5"/>
      <c r="M29" s="14"/>
      <c r="N29" s="15">
        <f>SUM(N25:N28)</f>
        <v>0</v>
      </c>
    </row>
    <row r="30" spans="1:14" ht="20" customHeight="1">
      <c r="A30" s="10" t="s">
        <v>65</v>
      </c>
      <c r="J30" s="14" t="s">
        <v>0</v>
      </c>
      <c r="K30" s="14"/>
      <c r="L30" s="5"/>
      <c r="M30" s="10"/>
      <c r="N30" s="10"/>
    </row>
    <row r="32" spans="1:14" ht="20" customHeight="1">
      <c r="A32" s="11" t="s">
        <v>128</v>
      </c>
      <c r="J32" s="13" t="s">
        <v>141</v>
      </c>
      <c r="K32" s="14"/>
      <c r="L32" s="5"/>
      <c r="M32" s="5"/>
    </row>
    <row r="33" spans="1:17" ht="20" customHeight="1">
      <c r="A33" s="10" t="s">
        <v>73</v>
      </c>
      <c r="J33" s="14" t="s">
        <v>1</v>
      </c>
      <c r="K33" s="14"/>
      <c r="L33" s="5"/>
      <c r="M33" s="5"/>
    </row>
    <row r="34" spans="1:17" ht="20" customHeight="1">
      <c r="A34" s="12" t="s">
        <v>131</v>
      </c>
      <c r="B34" s="12"/>
      <c r="D34" s="12" t="s">
        <v>138</v>
      </c>
      <c r="E34" s="12"/>
      <c r="J34" s="12" t="s">
        <v>37</v>
      </c>
      <c r="K34" s="12"/>
      <c r="L34" s="5"/>
      <c r="M34" s="15" t="s">
        <v>156</v>
      </c>
      <c r="N34" s="15"/>
    </row>
    <row r="35" spans="1:17" ht="20" customHeight="1">
      <c r="A35" s="10" t="s">
        <v>132</v>
      </c>
      <c r="B35" s="10">
        <v>0</v>
      </c>
      <c r="D35" s="10" t="s">
        <v>139</v>
      </c>
      <c r="E35" s="10">
        <v>-2</v>
      </c>
      <c r="J35" s="10" t="s">
        <v>38</v>
      </c>
      <c r="K35" s="10">
        <v>-2</v>
      </c>
      <c r="L35" s="5"/>
      <c r="M35" s="14" t="s">
        <v>157</v>
      </c>
      <c r="N35" s="14">
        <v>-1</v>
      </c>
    </row>
    <row r="36" spans="1:17" ht="20" customHeight="1">
      <c r="A36" s="10" t="s">
        <v>133</v>
      </c>
      <c r="B36" s="10">
        <v>3</v>
      </c>
      <c r="C36" s="8" t="s">
        <v>46</v>
      </c>
      <c r="D36" s="10" t="s">
        <v>117</v>
      </c>
      <c r="E36" s="10">
        <v>3</v>
      </c>
      <c r="J36" s="10" t="s">
        <v>39</v>
      </c>
      <c r="K36" s="10">
        <v>-1</v>
      </c>
      <c r="L36" s="4" t="s">
        <v>46</v>
      </c>
      <c r="M36" s="14" t="s">
        <v>17</v>
      </c>
      <c r="N36" s="14">
        <v>-2</v>
      </c>
    </row>
    <row r="37" spans="1:17" ht="20" customHeight="1">
      <c r="A37" s="10" t="s">
        <v>134</v>
      </c>
      <c r="B37" s="10">
        <v>4</v>
      </c>
      <c r="D37" s="10" t="s">
        <v>116</v>
      </c>
      <c r="E37" s="10">
        <v>3</v>
      </c>
      <c r="J37" s="10" t="s">
        <v>40</v>
      </c>
      <c r="K37" s="10">
        <v>4</v>
      </c>
      <c r="L37" s="5"/>
      <c r="M37" s="14" t="s">
        <v>2</v>
      </c>
      <c r="N37" s="14">
        <v>2</v>
      </c>
    </row>
    <row r="38" spans="1:17" ht="20" customHeight="1">
      <c r="A38" s="10" t="s">
        <v>135</v>
      </c>
      <c r="B38" s="16">
        <v>0</v>
      </c>
      <c r="D38" s="10" t="s">
        <v>140</v>
      </c>
      <c r="E38" s="16">
        <v>4</v>
      </c>
      <c r="J38" s="10" t="s">
        <v>4</v>
      </c>
      <c r="K38" s="16">
        <v>-1</v>
      </c>
      <c r="L38" s="5"/>
      <c r="M38" s="14" t="s">
        <v>3</v>
      </c>
      <c r="N38" s="17">
        <v>-1</v>
      </c>
    </row>
    <row r="39" spans="1:17" ht="20" customHeight="1">
      <c r="B39" s="12">
        <f>SUM(B35:B38)</f>
        <v>7</v>
      </c>
      <c r="E39" s="12">
        <f>SUM(E35:E38)</f>
        <v>8</v>
      </c>
      <c r="K39" s="12">
        <f>SUM(K35:K38)</f>
        <v>0</v>
      </c>
      <c r="L39" s="5"/>
      <c r="M39" s="14"/>
      <c r="N39" s="15">
        <f>SUM(N35:N38)</f>
        <v>-2</v>
      </c>
    </row>
    <row r="40" spans="1:17" ht="20" customHeight="1">
      <c r="A40" s="10" t="s">
        <v>82</v>
      </c>
      <c r="J40" s="14" t="s">
        <v>5</v>
      </c>
      <c r="K40" s="14"/>
      <c r="L40" s="5"/>
      <c r="M40" s="5"/>
    </row>
    <row r="42" spans="1:17" ht="20" customHeight="1">
      <c r="A42" s="11" t="s">
        <v>45</v>
      </c>
      <c r="J42" s="13" t="s">
        <v>141</v>
      </c>
      <c r="K42" s="14"/>
      <c r="L42" s="5"/>
      <c r="M42" s="5"/>
    </row>
    <row r="43" spans="1:17" ht="20" customHeight="1">
      <c r="A43" s="10" t="s">
        <v>74</v>
      </c>
      <c r="J43" s="14" t="s">
        <v>6</v>
      </c>
      <c r="K43" s="14"/>
      <c r="L43" s="5"/>
      <c r="M43" s="5"/>
      <c r="O43" s="7"/>
    </row>
    <row r="44" spans="1:17" ht="20" customHeight="1">
      <c r="A44" s="12" t="s">
        <v>102</v>
      </c>
      <c r="B44" s="12"/>
      <c r="D44" s="12" t="s">
        <v>114</v>
      </c>
      <c r="E44" s="12"/>
      <c r="J44" s="12" t="s">
        <v>97</v>
      </c>
      <c r="K44" s="12"/>
      <c r="M44" s="15" t="s">
        <v>142</v>
      </c>
      <c r="N44" s="15"/>
      <c r="O44" s="5"/>
      <c r="P44" s="1" t="s">
        <v>75</v>
      </c>
    </row>
    <row r="45" spans="1:17" ht="20" customHeight="1">
      <c r="A45" s="10" t="s">
        <v>103</v>
      </c>
      <c r="B45" s="10">
        <v>-1</v>
      </c>
      <c r="D45" s="10" t="s">
        <v>115</v>
      </c>
      <c r="E45" s="10">
        <v>-1</v>
      </c>
      <c r="J45" s="10" t="s">
        <v>98</v>
      </c>
      <c r="K45" s="10">
        <v>-1</v>
      </c>
      <c r="M45" s="14" t="s">
        <v>143</v>
      </c>
      <c r="N45" s="14">
        <v>0</v>
      </c>
      <c r="O45" s="5"/>
      <c r="P45" s="6" t="s">
        <v>76</v>
      </c>
      <c r="Q45" s="6">
        <v>-1</v>
      </c>
    </row>
    <row r="46" spans="1:17" ht="20" customHeight="1">
      <c r="A46" s="10" t="s">
        <v>105</v>
      </c>
      <c r="B46" s="10">
        <v>-2</v>
      </c>
      <c r="C46" s="8" t="s">
        <v>46</v>
      </c>
      <c r="D46" s="10" t="s">
        <v>118</v>
      </c>
      <c r="E46" s="10">
        <v>-1</v>
      </c>
      <c r="J46" s="10" t="s">
        <v>101</v>
      </c>
      <c r="K46" s="10">
        <v>0</v>
      </c>
      <c r="L46" s="18" t="s">
        <v>7</v>
      </c>
      <c r="M46" s="14" t="s">
        <v>144</v>
      </c>
      <c r="N46" s="14">
        <v>0</v>
      </c>
      <c r="O46" s="4" t="s">
        <v>62</v>
      </c>
      <c r="P46" s="6" t="s">
        <v>52</v>
      </c>
      <c r="Q46" s="6">
        <v>-1</v>
      </c>
    </row>
    <row r="47" spans="1:17" ht="20" customHeight="1">
      <c r="A47" s="10" t="s">
        <v>104</v>
      </c>
      <c r="B47" s="10">
        <v>3</v>
      </c>
      <c r="D47" s="10" t="s">
        <v>117</v>
      </c>
      <c r="E47" s="10">
        <v>3</v>
      </c>
      <c r="J47" s="10" t="s">
        <v>100</v>
      </c>
      <c r="K47" s="10">
        <v>1</v>
      </c>
      <c r="M47" s="14" t="s">
        <v>14</v>
      </c>
      <c r="N47" s="14">
        <v>0</v>
      </c>
      <c r="O47" s="5"/>
      <c r="P47" s="6" t="s">
        <v>77</v>
      </c>
      <c r="Q47" s="6">
        <v>0</v>
      </c>
    </row>
    <row r="48" spans="1:17" ht="20" customHeight="1">
      <c r="A48" s="10" t="s">
        <v>16</v>
      </c>
      <c r="B48" s="16">
        <v>4</v>
      </c>
      <c r="D48" s="10" t="s">
        <v>116</v>
      </c>
      <c r="E48" s="16">
        <v>3</v>
      </c>
      <c r="J48" s="10" t="s">
        <v>15</v>
      </c>
      <c r="K48" s="16">
        <v>2</v>
      </c>
      <c r="M48" s="14" t="s">
        <v>145</v>
      </c>
      <c r="N48" s="17">
        <v>1</v>
      </c>
      <c r="O48" s="5"/>
      <c r="P48" s="6" t="s">
        <v>78</v>
      </c>
      <c r="Q48" s="9">
        <v>3</v>
      </c>
    </row>
    <row r="49" spans="1:20" ht="20" customHeight="1">
      <c r="B49" s="12">
        <f>SUM(B45:B48)</f>
        <v>4</v>
      </c>
      <c r="E49" s="12">
        <f>SUM(E45:E48)</f>
        <v>4</v>
      </c>
      <c r="K49" s="12">
        <f>SUM(K45:K48)</f>
        <v>2</v>
      </c>
      <c r="M49" s="14"/>
      <c r="N49" s="15">
        <f>SUM(N45:N48)</f>
        <v>1</v>
      </c>
      <c r="Q49" s="9">
        <v>1</v>
      </c>
      <c r="R49" s="5"/>
      <c r="S49" s="6"/>
    </row>
    <row r="50" spans="1:20" ht="20" customHeight="1">
      <c r="A50" s="10" t="s">
        <v>83</v>
      </c>
      <c r="J50" s="10" t="s">
        <v>8</v>
      </c>
      <c r="R50" s="5"/>
      <c r="S50" s="5"/>
      <c r="T50"/>
    </row>
    <row r="52" spans="1:20" ht="20" customHeight="1">
      <c r="A52" s="11" t="s">
        <v>45</v>
      </c>
      <c r="J52" s="11" t="s">
        <v>45</v>
      </c>
      <c r="K52" s="14"/>
      <c r="L52" s="5"/>
      <c r="M52" s="5"/>
      <c r="P52" s="15"/>
      <c r="Q52" s="15"/>
    </row>
    <row r="53" spans="1:20" ht="20" customHeight="1">
      <c r="A53" s="10" t="s">
        <v>79</v>
      </c>
      <c r="J53" s="14" t="s">
        <v>9</v>
      </c>
      <c r="K53" s="14"/>
      <c r="L53" s="5"/>
      <c r="M53" s="5"/>
      <c r="P53" s="14"/>
      <c r="Q53" s="14"/>
    </row>
    <row r="54" spans="1:20" ht="20" customHeight="1">
      <c r="A54" s="12" t="s">
        <v>66</v>
      </c>
      <c r="B54" s="12"/>
      <c r="D54" s="12" t="s">
        <v>119</v>
      </c>
      <c r="E54" s="12"/>
      <c r="F54" s="12"/>
      <c r="J54" s="12" t="s">
        <v>89</v>
      </c>
      <c r="K54" s="12"/>
      <c r="L54" s="5"/>
      <c r="M54" s="12" t="s">
        <v>57</v>
      </c>
      <c r="N54" s="10"/>
      <c r="P54" s="14"/>
      <c r="Q54" s="14"/>
    </row>
    <row r="55" spans="1:20" ht="20" customHeight="1">
      <c r="A55" s="10" t="s">
        <v>126</v>
      </c>
      <c r="B55" s="10">
        <v>0</v>
      </c>
      <c r="D55" s="10" t="s">
        <v>120</v>
      </c>
      <c r="E55" s="10">
        <v>-1</v>
      </c>
      <c r="J55" s="10" t="s">
        <v>90</v>
      </c>
      <c r="K55" s="10">
        <v>-1</v>
      </c>
      <c r="L55" s="5"/>
      <c r="M55" s="10" t="s">
        <v>58</v>
      </c>
      <c r="N55" s="10">
        <v>-1</v>
      </c>
      <c r="P55" s="14"/>
      <c r="Q55" s="14"/>
    </row>
    <row r="56" spans="1:20" ht="20" customHeight="1">
      <c r="A56" s="10" t="s">
        <v>50</v>
      </c>
      <c r="B56" s="10">
        <v>2</v>
      </c>
      <c r="C56" s="8" t="s">
        <v>46</v>
      </c>
      <c r="D56" s="10" t="s">
        <v>121</v>
      </c>
      <c r="E56" s="10">
        <v>0</v>
      </c>
      <c r="F56" s="8"/>
      <c r="J56" s="10" t="s">
        <v>91</v>
      </c>
      <c r="K56" s="10">
        <v>0</v>
      </c>
      <c r="L56" s="4" t="s">
        <v>80</v>
      </c>
      <c r="M56" s="10" t="s">
        <v>59</v>
      </c>
      <c r="N56" s="10">
        <v>0</v>
      </c>
      <c r="P56" s="14"/>
      <c r="Q56" s="17"/>
    </row>
    <row r="57" spans="1:20" ht="20" customHeight="1">
      <c r="A57" s="10" t="s">
        <v>51</v>
      </c>
      <c r="B57" s="10">
        <v>2</v>
      </c>
      <c r="D57" s="10" t="s">
        <v>124</v>
      </c>
      <c r="E57" s="10">
        <v>4</v>
      </c>
      <c r="J57" s="10" t="s">
        <v>92</v>
      </c>
      <c r="K57" s="10">
        <v>5</v>
      </c>
      <c r="L57" s="5"/>
      <c r="M57" s="10" t="s">
        <v>60</v>
      </c>
      <c r="N57" s="10">
        <v>2</v>
      </c>
      <c r="P57" s="14"/>
      <c r="Q57" s="15"/>
    </row>
    <row r="58" spans="1:20" ht="20" customHeight="1">
      <c r="A58" s="10" t="s">
        <v>127</v>
      </c>
      <c r="B58" s="16">
        <v>0</v>
      </c>
      <c r="D58" s="10" t="s">
        <v>125</v>
      </c>
      <c r="E58" s="16">
        <v>1</v>
      </c>
      <c r="J58" s="10" t="s">
        <v>54</v>
      </c>
      <c r="K58" s="16">
        <v>0</v>
      </c>
      <c r="L58" s="5"/>
      <c r="M58" s="10" t="s">
        <v>61</v>
      </c>
      <c r="N58" s="16">
        <v>2</v>
      </c>
      <c r="P58" s="14"/>
      <c r="Q58" s="14"/>
    </row>
    <row r="59" spans="1:20" ht="20" customHeight="1">
      <c r="B59" s="12">
        <f>SUM(B55:B58)</f>
        <v>4</v>
      </c>
      <c r="E59" s="12">
        <f>SUM(E55:E58)</f>
        <v>4</v>
      </c>
      <c r="K59" s="12">
        <f>SUM(K55:K58)</f>
        <v>4</v>
      </c>
      <c r="L59" s="5"/>
      <c r="M59" s="10"/>
      <c r="N59" s="16">
        <v>3</v>
      </c>
    </row>
    <row r="60" spans="1:20" ht="20" customHeight="1">
      <c r="A60" s="10" t="s">
        <v>67</v>
      </c>
      <c r="J60" s="14" t="s">
        <v>10</v>
      </c>
      <c r="K60" s="14"/>
      <c r="L60" s="5"/>
      <c r="M60" s="10"/>
      <c r="N60" s="10"/>
    </row>
    <row r="61" spans="1:20" ht="20" customHeight="1">
      <c r="J61" s="14"/>
      <c r="K61" s="14"/>
      <c r="L61" s="5"/>
      <c r="M61" s="5"/>
    </row>
    <row r="62" spans="1:20" ht="20" customHeight="1">
      <c r="A62" s="10" t="s">
        <v>158</v>
      </c>
      <c r="J62" s="10" t="s">
        <v>158</v>
      </c>
      <c r="K62" s="14"/>
      <c r="L62" s="5"/>
      <c r="M62" s="5"/>
    </row>
    <row r="63" spans="1:20" ht="20" customHeight="1">
      <c r="A63" s="10" t="s">
        <v>159</v>
      </c>
      <c r="J63" s="10" t="s">
        <v>159</v>
      </c>
      <c r="K63" s="14"/>
      <c r="L63" s="5"/>
      <c r="M63" s="5"/>
    </row>
    <row r="64" spans="1:20" ht="20" customHeight="1">
      <c r="A64" s="10" t="s">
        <v>160</v>
      </c>
      <c r="J64" s="10" t="s">
        <v>160</v>
      </c>
      <c r="K64" s="14"/>
      <c r="L64" s="5"/>
      <c r="M64" s="5"/>
    </row>
    <row r="65" spans="1:13" ht="20" customHeight="1">
      <c r="A65" s="10" t="s">
        <v>161</v>
      </c>
      <c r="J65" s="10" t="s">
        <v>161</v>
      </c>
      <c r="K65" s="14"/>
      <c r="L65" s="5"/>
      <c r="M65" s="5"/>
    </row>
    <row r="66" spans="1:13" ht="20" customHeight="1">
      <c r="A66" s="10" t="s">
        <v>162</v>
      </c>
      <c r="J66" s="10" t="s">
        <v>162</v>
      </c>
      <c r="K66" s="14"/>
      <c r="L66" s="3"/>
      <c r="M66" s="3"/>
    </row>
    <row r="67" spans="1:13" ht="20" customHeight="1">
      <c r="L67" s="3"/>
      <c r="M67" s="3"/>
    </row>
    <row r="68" spans="1:13" ht="20" customHeight="1">
      <c r="L68" s="3"/>
      <c r="M68" s="3"/>
    </row>
    <row r="69" spans="1:13" ht="20" customHeight="1">
      <c r="L69" s="3"/>
      <c r="M69" s="3"/>
    </row>
    <row r="70" spans="1:13" ht="20" customHeight="1">
      <c r="L70" s="3"/>
      <c r="M70" s="3"/>
    </row>
    <row r="71" spans="1:13" ht="20" customHeight="1">
      <c r="L71" s="3"/>
      <c r="M71" s="3"/>
    </row>
    <row r="72" spans="1:13" ht="20" customHeight="1">
      <c r="L72" s="3"/>
      <c r="M72" s="3"/>
    </row>
    <row r="73" spans="1:13" ht="20" customHeight="1">
      <c r="L73" s="3"/>
      <c r="M73" s="3"/>
    </row>
    <row r="74" spans="1:13" ht="20" customHeight="1">
      <c r="L74" s="3"/>
      <c r="M74" s="3"/>
    </row>
    <row r="75" spans="1:13" ht="20" customHeight="1">
      <c r="L75" s="3"/>
      <c r="M75" s="3"/>
    </row>
    <row r="76" spans="1:13" ht="20" customHeight="1">
      <c r="L76" s="3"/>
      <c r="M76" s="3"/>
    </row>
    <row r="77" spans="1:13" ht="20" customHeight="1">
      <c r="L77" s="3"/>
      <c r="M77" s="3"/>
    </row>
    <row r="78" spans="1:13" ht="20" customHeight="1">
      <c r="L78" s="3"/>
      <c r="M78" s="3"/>
    </row>
    <row r="79" spans="1:13" ht="20" customHeight="1">
      <c r="L79" s="3"/>
      <c r="M79" s="3"/>
    </row>
    <row r="80" spans="1:13" ht="20" customHeight="1">
      <c r="L80" s="3"/>
      <c r="M80" s="3"/>
    </row>
    <row r="81" spans="12:13" ht="20" customHeight="1">
      <c r="L81" s="3"/>
      <c r="M81" s="3"/>
    </row>
    <row r="82" spans="12:13" ht="20" customHeight="1">
      <c r="L82" s="3"/>
      <c r="M82" s="3"/>
    </row>
    <row r="83" spans="12:13" ht="20" customHeight="1">
      <c r="L83" s="3"/>
      <c r="M83" s="3"/>
    </row>
    <row r="84" spans="12:13" ht="20" customHeight="1">
      <c r="L84" s="3"/>
      <c r="M84" s="3"/>
    </row>
    <row r="85" spans="12:13" ht="20" customHeight="1">
      <c r="L85" s="3"/>
      <c r="M85" s="3"/>
    </row>
    <row r="86" spans="12:13" ht="20" customHeight="1">
      <c r="L86" s="3"/>
      <c r="M86" s="3"/>
    </row>
    <row r="87" spans="12:13" ht="20" customHeight="1">
      <c r="L87" s="3"/>
      <c r="M87" s="3"/>
    </row>
    <row r="88" spans="12:13" ht="20" customHeight="1">
      <c r="L88" s="3"/>
      <c r="M88" s="3"/>
    </row>
    <row r="89" spans="12:13" ht="20" customHeight="1">
      <c r="L89" s="3"/>
      <c r="M89" s="3"/>
    </row>
    <row r="90" spans="12:13" ht="20" customHeight="1">
      <c r="L90" s="3"/>
      <c r="M90" s="3"/>
    </row>
    <row r="91" spans="12:13" ht="20" customHeight="1">
      <c r="L91" s="3"/>
      <c r="M91" s="3"/>
    </row>
    <row r="92" spans="12:13" ht="20" customHeight="1">
      <c r="L92" s="3"/>
      <c r="M92" s="3"/>
    </row>
    <row r="93" spans="12:13" ht="20" customHeight="1">
      <c r="L93" s="3"/>
      <c r="M93" s="3"/>
    </row>
    <row r="94" spans="12:13" ht="20" customHeight="1">
      <c r="L94" s="3"/>
      <c r="M94" s="3"/>
    </row>
    <row r="95" spans="12:13" ht="20" customHeight="1">
      <c r="L95" s="3"/>
      <c r="M95" s="3"/>
    </row>
    <row r="96" spans="12:13" ht="20" customHeight="1">
      <c r="L96" s="3"/>
      <c r="M96" s="3"/>
    </row>
    <row r="97" spans="12:13" ht="20" customHeight="1">
      <c r="L97" s="3"/>
      <c r="M97" s="3"/>
    </row>
    <row r="98" spans="12:13" ht="20" customHeight="1">
      <c r="L98" s="3"/>
      <c r="M98" s="3"/>
    </row>
    <row r="99" spans="12:13" ht="20" customHeight="1">
      <c r="L99" s="3"/>
      <c r="M99" s="3"/>
    </row>
    <row r="100" spans="12:13" ht="20" customHeight="1">
      <c r="L100" s="3"/>
      <c r="M100" s="3"/>
    </row>
    <row r="101" spans="12:13" ht="20" customHeight="1">
      <c r="L101" s="3"/>
      <c r="M101" s="3"/>
    </row>
    <row r="102" spans="12:13" ht="20" customHeight="1">
      <c r="L102" s="3"/>
      <c r="M102" s="3"/>
    </row>
    <row r="103" spans="12:13" ht="20" customHeight="1">
      <c r="L103" s="3"/>
      <c r="M103" s="3"/>
    </row>
  </sheetData>
  <phoneticPr fontId="11" type="noConversion"/>
  <pageMargins left="0.75000000000000011" right="0.75000000000000011" top="1" bottom="1" header="0.5" footer="0.5"/>
  <pageSetup paperSize="0" scale="52" fitToWidth="2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3:I10"/>
  <sheetViews>
    <sheetView workbookViewId="0">
      <selection activeCell="J3" sqref="J3:K8"/>
    </sheetView>
  </sheetViews>
  <sheetFormatPr baseColWidth="10" defaultRowHeight="20" customHeight="1" x14ac:dyDescent="0"/>
  <cols>
    <col min="1" max="1" width="20.83203125" style="10" customWidth="1"/>
    <col min="2" max="2" width="3.83203125" style="10" customWidth="1"/>
    <col min="3" max="3" width="10.83203125" style="10" customWidth="1"/>
    <col min="4" max="4" width="20.83203125" style="10" customWidth="1"/>
    <col min="5" max="5" width="3.83203125" style="10" customWidth="1"/>
    <col min="6" max="6" width="10.83203125" style="10" customWidth="1"/>
    <col min="7" max="7" width="20.83203125" style="10" customWidth="1"/>
    <col min="8" max="8" width="3.83203125" style="10" customWidth="1"/>
    <col min="9" max="9" width="10.83203125" style="10" customWidth="1"/>
    <col min="10" max="10" width="20.83203125" style="10" customWidth="1"/>
    <col min="11" max="11" width="3.83203125" style="10" customWidth="1"/>
    <col min="12" max="12" width="10.83203125" style="10" customWidth="1"/>
    <col min="13" max="13" width="20.83203125" style="10" customWidth="1"/>
    <col min="14" max="14" width="3.83203125" style="10" customWidth="1"/>
    <col min="15" max="15" width="2.83203125" style="10" customWidth="1"/>
    <col min="16" max="16" width="20.83203125" style="10" customWidth="1"/>
    <col min="17" max="17" width="3.83203125" style="10" customWidth="1"/>
    <col min="18" max="18" width="2.83203125" style="10" customWidth="1"/>
    <col min="19" max="19" width="20.83203125" style="10" customWidth="1"/>
    <col min="20" max="20" width="3.83203125" style="10" customWidth="1"/>
    <col min="21" max="16384" width="10.83203125" style="10"/>
  </cols>
  <sheetData>
    <row r="3" spans="9:9" s="12" customFormat="1" ht="20" customHeight="1"/>
    <row r="8" spans="9:9" ht="20" customHeight="1">
      <c r="I8" s="11"/>
    </row>
    <row r="10" spans="9:9" s="12" customFormat="1" ht="20" customHeight="1"/>
  </sheetData>
  <phoneticPr fontId="1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J3" sqref="J3:K8"/>
    </sheetView>
  </sheetViews>
  <sheetFormatPr baseColWidth="10" defaultRowHeight="20" customHeight="1" x14ac:dyDescent="0"/>
  <cols>
    <col min="1" max="1" width="20.83203125" style="10" customWidth="1"/>
    <col min="2" max="2" width="3.83203125" style="10" customWidth="1"/>
    <col min="3" max="3" width="10.83203125" style="10" customWidth="1"/>
    <col min="4" max="4" width="20.83203125" style="10" customWidth="1"/>
    <col min="5" max="5" width="3.83203125" style="10" customWidth="1"/>
    <col min="6" max="6" width="10.83203125" style="10" customWidth="1"/>
    <col min="7" max="7" width="20.83203125" style="10" customWidth="1"/>
    <col min="8" max="8" width="3.83203125" style="10" customWidth="1"/>
    <col min="9" max="9" width="10.83203125" style="10" customWidth="1"/>
    <col min="10" max="10" width="20.83203125" style="10" customWidth="1"/>
    <col min="11" max="11" width="3.83203125" style="10" customWidth="1"/>
    <col min="12" max="16384" width="10.83203125" style="10"/>
  </cols>
  <sheetData>
    <row r="1" spans="1:12" ht="20" customHeigh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0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" customHeight="1">
      <c r="C3" s="15"/>
      <c r="D3" s="15" t="s">
        <v>146</v>
      </c>
      <c r="E3" s="15"/>
      <c r="F3" s="15"/>
      <c r="I3" s="15"/>
      <c r="L3" s="15"/>
    </row>
    <row r="4" spans="1:12" ht="20" customHeight="1">
      <c r="C4" s="14"/>
      <c r="D4" s="14" t="s">
        <v>147</v>
      </c>
      <c r="E4" s="14">
        <v>-1</v>
      </c>
      <c r="F4" s="14"/>
      <c r="I4" s="14"/>
      <c r="L4" s="14"/>
    </row>
    <row r="5" spans="1:12" ht="20" customHeight="1">
      <c r="C5" s="14"/>
      <c r="D5" s="14" t="s">
        <v>148</v>
      </c>
      <c r="E5" s="14">
        <v>-1</v>
      </c>
      <c r="F5" s="14"/>
      <c r="I5" s="14"/>
      <c r="L5" s="14"/>
    </row>
    <row r="6" spans="1:12" ht="20" customHeight="1">
      <c r="C6" s="14"/>
      <c r="D6" s="14" t="s">
        <v>149</v>
      </c>
      <c r="E6" s="14">
        <v>0</v>
      </c>
      <c r="F6" s="14"/>
      <c r="I6" s="14"/>
      <c r="L6" s="14"/>
    </row>
    <row r="7" spans="1:12" ht="20" customHeight="1">
      <c r="C7" s="14"/>
      <c r="D7" s="14" t="s">
        <v>150</v>
      </c>
      <c r="E7" s="17">
        <v>3</v>
      </c>
      <c r="F7" s="14"/>
      <c r="I7" s="14"/>
      <c r="L7" s="14"/>
    </row>
    <row r="8" spans="1:12" ht="20" customHeight="1">
      <c r="C8" s="14"/>
      <c r="D8" s="14"/>
      <c r="E8" s="15">
        <f>SUM(E4:E7)</f>
        <v>1</v>
      </c>
      <c r="F8" s="14"/>
      <c r="I8" s="13"/>
      <c r="L8" s="14"/>
    </row>
    <row r="9" spans="1:12" ht="20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ht="20" customHeight="1">
      <c r="C10" s="15"/>
      <c r="D10" s="15" t="s">
        <v>18</v>
      </c>
      <c r="E10" s="15"/>
      <c r="F10" s="15"/>
      <c r="I10" s="15"/>
      <c r="L10" s="15"/>
    </row>
    <row r="11" spans="1:12" ht="20" customHeight="1">
      <c r="C11" s="14"/>
      <c r="D11" s="14" t="s">
        <v>19</v>
      </c>
      <c r="E11" s="14">
        <v>-1</v>
      </c>
      <c r="F11" s="14"/>
      <c r="I11" s="14"/>
      <c r="L11" s="14"/>
    </row>
    <row r="12" spans="1:12" ht="20" customHeight="1">
      <c r="C12" s="14"/>
      <c r="D12" s="14" t="s">
        <v>20</v>
      </c>
      <c r="E12" s="14">
        <v>0</v>
      </c>
      <c r="F12" s="14"/>
      <c r="I12" s="14"/>
      <c r="L12" s="14"/>
    </row>
    <row r="13" spans="1:12" ht="20" customHeight="1">
      <c r="C13" s="14"/>
      <c r="D13" s="14" t="s">
        <v>21</v>
      </c>
      <c r="E13" s="14">
        <v>2</v>
      </c>
      <c r="F13" s="14"/>
      <c r="I13" s="14"/>
      <c r="L13" s="14"/>
    </row>
    <row r="14" spans="1:12" ht="20" customHeight="1">
      <c r="C14" s="14"/>
      <c r="D14" s="14" t="s">
        <v>22</v>
      </c>
      <c r="E14" s="17">
        <v>-2</v>
      </c>
      <c r="F14" s="14"/>
      <c r="I14" s="14"/>
      <c r="L14" s="14"/>
    </row>
    <row r="15" spans="1:12" ht="20" customHeight="1">
      <c r="C15" s="14"/>
      <c r="D15" s="14"/>
      <c r="E15" s="15">
        <f>SUM(E11:E14)</f>
        <v>-1</v>
      </c>
      <c r="F15" s="14"/>
      <c r="I15" s="14"/>
      <c r="L15" s="14"/>
    </row>
  </sheetData>
  <phoneticPr fontId="1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R8"/>
  <sheetViews>
    <sheetView workbookViewId="0">
      <selection activeCell="G3" sqref="G3:H8"/>
    </sheetView>
  </sheetViews>
  <sheetFormatPr baseColWidth="10" defaultRowHeight="20" customHeight="1" x14ac:dyDescent="0"/>
  <cols>
    <col min="1" max="1" width="20.83203125" style="10" customWidth="1"/>
    <col min="2" max="2" width="3.83203125" style="10" customWidth="1"/>
    <col min="3" max="3" width="10.83203125" style="10" customWidth="1"/>
    <col min="4" max="4" width="20.83203125" style="10" customWidth="1"/>
    <col min="5" max="5" width="3.83203125" style="10" customWidth="1"/>
    <col min="6" max="6" width="10.83203125" style="10" customWidth="1"/>
    <col min="7" max="7" width="20.83203125" customWidth="1"/>
    <col min="8" max="8" width="3.83203125" customWidth="1"/>
    <col min="9" max="9" width="10.83203125" style="10" customWidth="1"/>
    <col min="10" max="10" width="20.83203125" customWidth="1"/>
    <col min="11" max="11" width="3.83203125" customWidth="1"/>
    <col min="12" max="12" width="2.83203125" customWidth="1"/>
    <col min="13" max="13" width="20.83203125" customWidth="1"/>
    <col min="14" max="14" width="3.83203125" customWidth="1"/>
    <col min="15" max="15" width="2.83203125" customWidth="1"/>
    <col min="16" max="16" width="20.83203125" customWidth="1"/>
    <col min="17" max="17" width="3.83203125" customWidth="1"/>
    <col min="19" max="16384" width="10.83203125" style="10"/>
  </cols>
  <sheetData>
    <row r="3" spans="6:18" s="12" customFormat="1" ht="20" customHeight="1">
      <c r="L3"/>
      <c r="M3"/>
      <c r="N3"/>
      <c r="O3"/>
      <c r="P3"/>
      <c r="Q3"/>
      <c r="R3"/>
    </row>
    <row r="8" spans="6:18" ht="20" customHeight="1">
      <c r="F8" s="11"/>
    </row>
  </sheetData>
  <phoneticPr fontId="1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 Grade</vt:lpstr>
      <vt:lpstr>B Grade</vt:lpstr>
      <vt:lpstr>C Grade</vt:lpstr>
      <vt:lpstr>D Grade</vt:lpstr>
    </vt:vector>
  </TitlesOfParts>
  <Company>IndoChine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Ma</dc:creator>
  <cp:lastModifiedBy>VicPolo</cp:lastModifiedBy>
  <cp:lastPrinted>2015-02-05T11:05:15Z</cp:lastPrinted>
  <dcterms:created xsi:type="dcterms:W3CDTF">2015-02-04T10:01:15Z</dcterms:created>
  <dcterms:modified xsi:type="dcterms:W3CDTF">2015-02-06T06:36:55Z</dcterms:modified>
</cp:coreProperties>
</file>