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800" yWindow="1260" windowWidth="25600" windowHeight="14240" activeTab="1"/>
  </bookViews>
  <sheets>
    <sheet name="Teams" sheetId="1" r:id="rId1"/>
    <sheet name="Wednesday Draw" sheetId="8" r:id="rId2"/>
    <sheet name="Thursday Draw" sheetId="9" r:id="rId3"/>
  </sheets>
  <definedNames>
    <definedName name="_xlnm.Print_Area" localSheetId="0">Teams!$B$2:$E$27</definedName>
    <definedName name="_xlnm.Print_Area" localSheetId="1">'Wednesday Draw'!$A$1:$K$6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  <c r="E20" i="1"/>
  <c r="E8" i="1"/>
  <c r="E14" i="1"/>
</calcChain>
</file>

<file path=xl/sharedStrings.xml><?xml version="1.0" encoding="utf-8"?>
<sst xmlns="http://schemas.openxmlformats.org/spreadsheetml/2006/main" count="82" uniqueCount="59">
  <si>
    <t>TIME</t>
  </si>
  <si>
    <t>Field Ump</t>
  </si>
  <si>
    <t>Goal Ump</t>
  </si>
  <si>
    <t>Timer</t>
  </si>
  <si>
    <t>v</t>
  </si>
  <si>
    <t>Team</t>
  </si>
  <si>
    <t>.</t>
  </si>
  <si>
    <t>GOULD</t>
  </si>
  <si>
    <t>GILMORE</t>
  </si>
  <si>
    <t>TROY</t>
  </si>
  <si>
    <t>MCBEAN</t>
  </si>
  <si>
    <t>ROHAN</t>
  </si>
  <si>
    <t>FORD</t>
  </si>
  <si>
    <t>TOMMY</t>
  </si>
  <si>
    <t>FIELD</t>
  </si>
  <si>
    <t>MCGREGOR</t>
  </si>
  <si>
    <t>MONTY</t>
  </si>
  <si>
    <t>FERNANDEZ</t>
  </si>
  <si>
    <t>LEISURE CONCEPTS</t>
  </si>
  <si>
    <t>ED</t>
  </si>
  <si>
    <t>A GRADE - 8/10 GOALS - 5 CHUKKAS</t>
  </si>
  <si>
    <t xml:space="preserve">DIRK </t>
  </si>
  <si>
    <t>MANDIE</t>
  </si>
  <si>
    <t>VALLEX</t>
  </si>
  <si>
    <t xml:space="preserve">GUS </t>
  </si>
  <si>
    <t>BYRON</t>
  </si>
  <si>
    <t>WATSON</t>
  </si>
  <si>
    <t>RU</t>
  </si>
  <si>
    <t>BARLOW</t>
  </si>
  <si>
    <t>TOM</t>
  </si>
  <si>
    <t>BLAKELEY</t>
  </si>
  <si>
    <t>LACH</t>
  </si>
  <si>
    <t>YVPC Flowerfield Cup 10th and 11th  NOVEMBER2021</t>
  </si>
  <si>
    <t>1.00pm</t>
  </si>
  <si>
    <t>3.00pm</t>
  </si>
  <si>
    <t>Field</t>
  </si>
  <si>
    <t>Darriwill</t>
  </si>
  <si>
    <t>12.00pm</t>
  </si>
  <si>
    <t>2.00pm</t>
  </si>
  <si>
    <t>Leisure Concepts</t>
  </si>
  <si>
    <t>Quat Quatta</t>
  </si>
  <si>
    <t>Vallex</t>
  </si>
  <si>
    <t>Simon Wincer</t>
  </si>
  <si>
    <t>John Grant</t>
  </si>
  <si>
    <t xml:space="preserve">SAM </t>
  </si>
  <si>
    <t xml:space="preserve">STOTT </t>
  </si>
  <si>
    <t>GILL</t>
  </si>
  <si>
    <t xml:space="preserve">MCLACHLAN </t>
  </si>
  <si>
    <t>STIRLING</t>
  </si>
  <si>
    <t>QUAT QUATTA</t>
  </si>
  <si>
    <t>GREG</t>
  </si>
  <si>
    <t>CARNS</t>
  </si>
  <si>
    <t>BAILLIEU</t>
  </si>
  <si>
    <t xml:space="preserve">RUKI </t>
  </si>
  <si>
    <t>DARRIWILL</t>
  </si>
  <si>
    <t>Ru Barlow</t>
  </si>
  <si>
    <t>Byron Watson</t>
  </si>
  <si>
    <t>Dirk Gould</t>
  </si>
  <si>
    <t>Ruki Baillieu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</si>
</sst>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11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0" fillId="0" borderId="0" xfId="0" applyBorder="1"/>
    <xf numFmtId="0" fontId="4" fillId="0" borderId="17" xfId="0" applyFont="1" applyFill="1" applyBorder="1" applyAlignment="1">
      <alignment horizontal="center" vertic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" fillId="3" borderId="18" xfId="0" applyFont="1" applyFill="1" applyBorder="1"/>
    <xf numFmtId="0" fontId="5" fillId="3" borderId="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5" xfId="0" applyFont="1" applyFill="1" applyBorder="1"/>
    <xf numFmtId="49" fontId="7" fillId="0" borderId="31" xfId="0" applyNumberFormat="1" applyFont="1" applyBorder="1" applyAlignment="1">
      <alignment horizontal="center"/>
    </xf>
    <xf numFmtId="49" fontId="7" fillId="0" borderId="33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3" borderId="0" xfId="0" applyFill="1"/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9" fontId="7" fillId="0" borderId="38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/>
    <xf numFmtId="0" fontId="0" fillId="0" borderId="16" xfId="0" applyBorder="1"/>
    <xf numFmtId="0" fontId="4" fillId="3" borderId="17" xfId="0" applyFont="1" applyFill="1" applyBorder="1" applyAlignment="1">
      <alignment horizontal="center" vertical="center"/>
    </xf>
    <xf numFmtId="0" fontId="1" fillId="0" borderId="18" xfId="0" applyFont="1" applyFill="1" applyBorder="1"/>
    <xf numFmtId="0" fontId="5" fillId="0" borderId="16" xfId="0" applyFont="1" applyFill="1" applyBorder="1" applyAlignment="1">
      <alignment horizontal="center"/>
    </xf>
  </cellXfs>
  <cellStyles count="2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27"/>
  <sheetViews>
    <sheetView workbookViewId="0">
      <selection activeCell="F25" sqref="F25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53" t="s">
        <v>32</v>
      </c>
      <c r="C2" s="54"/>
      <c r="D2" s="54"/>
      <c r="E2" s="55"/>
      <c r="F2" s="2"/>
    </row>
    <row r="3" spans="1:6" ht="17" thickBot="1">
      <c r="A3" s="1"/>
      <c r="B3" s="46" t="s">
        <v>20</v>
      </c>
      <c r="C3" s="47"/>
      <c r="D3" s="47"/>
      <c r="E3" s="48"/>
      <c r="F3" s="2"/>
    </row>
    <row r="4" spans="1:6" ht="13">
      <c r="A4" s="1"/>
      <c r="B4" s="43" t="s">
        <v>18</v>
      </c>
      <c r="C4" s="27" t="s">
        <v>21</v>
      </c>
      <c r="D4" s="18" t="s">
        <v>7</v>
      </c>
      <c r="E4" s="32">
        <v>5</v>
      </c>
      <c r="F4" s="2"/>
    </row>
    <row r="5" spans="1:6">
      <c r="A5" s="1"/>
      <c r="B5" s="44"/>
      <c r="C5" s="28" t="s">
        <v>9</v>
      </c>
      <c r="D5" s="29" t="s">
        <v>10</v>
      </c>
      <c r="E5" s="33">
        <v>0</v>
      </c>
      <c r="F5" s="2"/>
    </row>
    <row r="6" spans="1:6">
      <c r="A6" s="1"/>
      <c r="B6" s="44"/>
      <c r="C6" s="28" t="s">
        <v>19</v>
      </c>
      <c r="D6" s="28" t="s">
        <v>22</v>
      </c>
      <c r="E6" s="33">
        <v>1</v>
      </c>
      <c r="F6" s="7"/>
    </row>
    <row r="7" spans="1:6">
      <c r="A7" s="1"/>
      <c r="B7" s="44"/>
      <c r="C7" s="28" t="s">
        <v>13</v>
      </c>
      <c r="D7" s="29" t="s">
        <v>17</v>
      </c>
      <c r="E7" s="33">
        <v>4</v>
      </c>
      <c r="F7" s="7"/>
    </row>
    <row r="8" spans="1:6" ht="14" thickBot="1">
      <c r="A8" s="1"/>
      <c r="B8" s="45"/>
      <c r="C8" s="30"/>
      <c r="D8" s="30"/>
      <c r="E8" s="31">
        <f>SUM(E4:E7)</f>
        <v>10</v>
      </c>
      <c r="F8" s="2"/>
    </row>
    <row r="9" spans="1:6" ht="14" thickBot="1">
      <c r="A9" s="1"/>
      <c r="B9" s="6"/>
      <c r="C9" s="24"/>
      <c r="D9" s="24"/>
      <c r="E9" s="25"/>
      <c r="F9" s="2"/>
    </row>
    <row r="10" spans="1:6" ht="13">
      <c r="A10" s="1"/>
      <c r="B10" s="49" t="s">
        <v>23</v>
      </c>
      <c r="C10" s="17" t="s">
        <v>11</v>
      </c>
      <c r="D10" s="17" t="s">
        <v>12</v>
      </c>
      <c r="E10" s="19">
        <v>0</v>
      </c>
      <c r="F10" s="2"/>
    </row>
    <row r="11" spans="1:6" ht="13">
      <c r="A11" s="1"/>
      <c r="B11" s="50"/>
      <c r="C11" s="34" t="s">
        <v>44</v>
      </c>
      <c r="D11" s="34" t="s">
        <v>45</v>
      </c>
      <c r="E11" s="23">
        <v>2</v>
      </c>
      <c r="F11" s="2"/>
    </row>
    <row r="12" spans="1:6" ht="13">
      <c r="A12" s="1"/>
      <c r="B12" s="50"/>
      <c r="C12" s="34" t="s">
        <v>24</v>
      </c>
      <c r="D12" s="34" t="s">
        <v>8</v>
      </c>
      <c r="E12" s="23">
        <v>2</v>
      </c>
      <c r="F12" s="2" t="s">
        <v>6</v>
      </c>
    </row>
    <row r="13" spans="1:6" ht="13">
      <c r="A13" s="1"/>
      <c r="B13" s="50"/>
      <c r="C13" s="34" t="s">
        <v>25</v>
      </c>
      <c r="D13" s="34" t="s">
        <v>26</v>
      </c>
      <c r="E13" s="23">
        <v>5</v>
      </c>
      <c r="F13" s="2"/>
    </row>
    <row r="14" spans="1:6" ht="14" thickBot="1">
      <c r="A14" s="1"/>
      <c r="B14" s="51"/>
      <c r="C14" s="35"/>
      <c r="D14" s="35"/>
      <c r="E14" s="22">
        <f>SUM(E10:E13)</f>
        <v>9</v>
      </c>
      <c r="F14" s="2"/>
    </row>
    <row r="15" spans="1:6" ht="14" thickBot="1">
      <c r="A15" s="1"/>
      <c r="B15" s="16"/>
      <c r="C15" s="21"/>
      <c r="D15" s="21"/>
      <c r="E15" s="20"/>
      <c r="F15" s="2"/>
    </row>
    <row r="16" spans="1:6" ht="13">
      <c r="A16" s="1"/>
      <c r="B16" s="49" t="s">
        <v>54</v>
      </c>
      <c r="C16" s="17" t="s">
        <v>16</v>
      </c>
      <c r="D16" s="17" t="s">
        <v>15</v>
      </c>
      <c r="E16" s="19">
        <v>1</v>
      </c>
      <c r="F16" s="2"/>
    </row>
    <row r="17" spans="1:6" ht="13">
      <c r="A17" s="1"/>
      <c r="B17" s="50"/>
      <c r="C17" s="34" t="s">
        <v>46</v>
      </c>
      <c r="D17" s="34" t="s">
        <v>47</v>
      </c>
      <c r="E17" s="23">
        <v>3</v>
      </c>
      <c r="F17" s="2"/>
    </row>
    <row r="18" spans="1:6" ht="13">
      <c r="A18" s="1"/>
      <c r="B18" s="50"/>
      <c r="C18" s="34" t="s">
        <v>27</v>
      </c>
      <c r="D18" s="34" t="s">
        <v>28</v>
      </c>
      <c r="E18" s="23">
        <v>2</v>
      </c>
      <c r="F18" s="2"/>
    </row>
    <row r="19" spans="1:6" ht="13">
      <c r="A19" s="1"/>
      <c r="B19" s="50"/>
      <c r="C19" s="34" t="s">
        <v>48</v>
      </c>
      <c r="D19" s="34" t="s">
        <v>15</v>
      </c>
      <c r="E19" s="23">
        <v>2</v>
      </c>
      <c r="F19" s="2"/>
    </row>
    <row r="20" spans="1:6" ht="14" thickBot="1">
      <c r="A20" s="1"/>
      <c r="B20" s="51"/>
      <c r="C20" s="35"/>
      <c r="D20" s="35"/>
      <c r="E20" s="22">
        <f>SUM(E16:E19)</f>
        <v>8</v>
      </c>
      <c r="F20" s="2"/>
    </row>
    <row r="21" spans="1:6" ht="14" thickBot="1">
      <c r="A21" s="1"/>
      <c r="B21" s="6"/>
      <c r="C21" s="24"/>
      <c r="D21" s="24"/>
      <c r="E21" s="25"/>
      <c r="F21" s="2"/>
    </row>
    <row r="22" spans="1:6" ht="13">
      <c r="A22" s="1"/>
      <c r="B22" s="49" t="s">
        <v>49</v>
      </c>
      <c r="C22" s="17" t="s">
        <v>50</v>
      </c>
      <c r="D22" s="17" t="s">
        <v>51</v>
      </c>
      <c r="E22" s="19">
        <v>-1</v>
      </c>
      <c r="F22" s="2"/>
    </row>
    <row r="23" spans="1:6">
      <c r="A23" s="1"/>
      <c r="B23" s="50"/>
      <c r="C23" s="34" t="s">
        <v>31</v>
      </c>
      <c r="D23" s="34" t="s">
        <v>8</v>
      </c>
      <c r="E23" s="26">
        <v>4</v>
      </c>
      <c r="F23" s="2"/>
    </row>
    <row r="24" spans="1:6" ht="13">
      <c r="A24" s="1"/>
      <c r="B24" s="50"/>
      <c r="C24" s="34" t="s">
        <v>53</v>
      </c>
      <c r="D24" s="34" t="s">
        <v>52</v>
      </c>
      <c r="E24" s="23">
        <v>6</v>
      </c>
      <c r="F24" s="2"/>
    </row>
    <row r="25" spans="1:6" ht="13">
      <c r="A25" s="1"/>
      <c r="B25" s="50"/>
      <c r="C25" s="34" t="s">
        <v>29</v>
      </c>
      <c r="D25" s="34" t="s">
        <v>30</v>
      </c>
      <c r="E25" s="23">
        <v>0</v>
      </c>
      <c r="F25" s="2"/>
    </row>
    <row r="26" spans="1:6" ht="14" thickBot="1">
      <c r="A26" s="1"/>
      <c r="B26" s="51"/>
      <c r="C26" s="4"/>
      <c r="D26" s="4"/>
      <c r="E26" s="5">
        <f>SUM(E22:E25)</f>
        <v>9</v>
      </c>
      <c r="F26" s="2"/>
    </row>
    <row r="27" spans="1:6" ht="14" thickBot="1">
      <c r="A27" s="1"/>
      <c r="B27" s="66"/>
      <c r="C27" s="67"/>
      <c r="D27" s="67"/>
      <c r="E27" s="68"/>
      <c r="F27" s="2"/>
    </row>
  </sheetData>
  <mergeCells count="6">
    <mergeCell ref="B22:B26"/>
    <mergeCell ref="B2:E2"/>
    <mergeCell ref="B4:B8"/>
    <mergeCell ref="B3:E3"/>
    <mergeCell ref="B10:B14"/>
    <mergeCell ref="B16:B20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18"/>
  <sheetViews>
    <sheetView tabSelected="1" topLeftCell="B1" workbookViewId="0">
      <selection activeCell="F22" sqref="F22"/>
    </sheetView>
  </sheetViews>
  <sheetFormatPr baseColWidth="10" defaultColWidth="11.83203125" defaultRowHeight="12" x14ac:dyDescent="0"/>
  <cols>
    <col min="1" max="2" width="11.83203125" style="8" customWidth="1"/>
    <col min="3" max="3" width="17.5" customWidth="1"/>
    <col min="4" max="4" width="20.33203125" customWidth="1"/>
    <col min="5" max="5" width="2" bestFit="1" customWidth="1"/>
    <col min="6" max="6" width="24.1640625" customWidth="1"/>
    <col min="7" max="7" width="20.1640625" bestFit="1" customWidth="1"/>
    <col min="8" max="8" width="21" bestFit="1" customWidth="1"/>
    <col min="9" max="9" width="20.33203125" customWidth="1"/>
    <col min="10" max="10" width="21.33203125" customWidth="1"/>
    <col min="11" max="11" width="22" customWidth="1"/>
  </cols>
  <sheetData>
    <row r="2" spans="1:11" ht="14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>
      <c r="A3" s="9"/>
      <c r="B3" s="9"/>
      <c r="C3" s="3"/>
      <c r="D3" s="3"/>
      <c r="F3" s="3"/>
      <c r="G3" s="1"/>
      <c r="H3" s="1"/>
    </row>
    <row r="4" spans="1:11" ht="13" thickBot="1">
      <c r="A4" s="9"/>
      <c r="B4" s="9"/>
      <c r="C4" s="3"/>
      <c r="D4" s="1"/>
      <c r="E4" s="3"/>
      <c r="F4" s="3"/>
      <c r="G4" s="1"/>
    </row>
    <row r="5" spans="1:11" s="2" customFormat="1">
      <c r="A5" s="58" t="s">
        <v>0</v>
      </c>
      <c r="B5" s="58" t="s">
        <v>14</v>
      </c>
      <c r="C5" s="10" t="s">
        <v>35</v>
      </c>
      <c r="D5" s="11" t="s">
        <v>5</v>
      </c>
      <c r="E5" s="12" t="s">
        <v>4</v>
      </c>
      <c r="F5" s="12" t="s">
        <v>5</v>
      </c>
      <c r="G5" s="13" t="s">
        <v>1</v>
      </c>
      <c r="H5" s="10" t="s">
        <v>1</v>
      </c>
      <c r="I5" s="10" t="s">
        <v>2</v>
      </c>
      <c r="J5" s="13" t="s">
        <v>2</v>
      </c>
      <c r="K5" s="14" t="s">
        <v>3</v>
      </c>
    </row>
    <row r="6" spans="1:11" s="2" customFormat="1">
      <c r="A6" s="38"/>
      <c r="B6" s="59"/>
      <c r="C6" s="56"/>
      <c r="D6" s="56"/>
      <c r="E6" s="56"/>
      <c r="F6" s="56"/>
      <c r="G6" s="56"/>
      <c r="H6" s="56"/>
      <c r="I6" s="56"/>
      <c r="J6" s="56"/>
      <c r="K6" s="57"/>
    </row>
    <row r="7" spans="1:11">
      <c r="B7" s="60" t="s">
        <v>33</v>
      </c>
      <c r="C7" s="61">
        <v>2</v>
      </c>
      <c r="D7" s="61" t="s">
        <v>39</v>
      </c>
      <c r="E7" s="61"/>
      <c r="F7" s="61" t="s">
        <v>40</v>
      </c>
      <c r="G7" s="61" t="s">
        <v>55</v>
      </c>
      <c r="H7" s="61" t="s">
        <v>56</v>
      </c>
      <c r="I7" s="61" t="s">
        <v>41</v>
      </c>
      <c r="J7" s="61" t="s">
        <v>36</v>
      </c>
      <c r="K7" s="62" t="s">
        <v>42</v>
      </c>
    </row>
    <row r="8" spans="1:11">
      <c r="B8" s="60"/>
      <c r="C8" s="61"/>
      <c r="D8" s="61"/>
      <c r="E8" s="61"/>
      <c r="F8" s="61"/>
      <c r="G8" s="61"/>
      <c r="H8" s="61"/>
      <c r="I8" s="61"/>
      <c r="J8" s="61"/>
      <c r="K8" s="62"/>
    </row>
    <row r="9" spans="1:11">
      <c r="B9" s="60" t="s">
        <v>34</v>
      </c>
      <c r="C9" s="61">
        <v>2</v>
      </c>
      <c r="D9" s="61" t="s">
        <v>36</v>
      </c>
      <c r="E9" s="61"/>
      <c r="F9" s="61" t="s">
        <v>41</v>
      </c>
      <c r="G9" s="61" t="s">
        <v>57</v>
      </c>
      <c r="H9" s="61" t="s">
        <v>58</v>
      </c>
      <c r="I9" s="61" t="s">
        <v>39</v>
      </c>
      <c r="J9" s="61" t="s">
        <v>40</v>
      </c>
      <c r="K9" s="62" t="s">
        <v>43</v>
      </c>
    </row>
    <row r="10" spans="1:11" ht="13" thickBot="1">
      <c r="B10" s="63"/>
      <c r="C10" s="64"/>
      <c r="D10" s="64"/>
      <c r="E10" s="64"/>
      <c r="F10" s="64"/>
      <c r="G10" s="64"/>
      <c r="H10" s="64"/>
      <c r="I10" s="64"/>
      <c r="J10" s="64"/>
      <c r="K10" s="65"/>
    </row>
    <row r="18" spans="7:7">
      <c r="G18" s="15"/>
    </row>
  </sheetData>
  <mergeCells count="1">
    <mergeCell ref="A2:K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B11" sqref="B11"/>
    </sheetView>
  </sheetViews>
  <sheetFormatPr baseColWidth="10" defaultRowHeight="12" x14ac:dyDescent="0"/>
  <cols>
    <col min="2" max="2" width="21.5" customWidth="1"/>
    <col min="3" max="3" width="24.83203125" customWidth="1"/>
    <col min="4" max="4" width="3.1640625" customWidth="1"/>
    <col min="5" max="5" width="21.83203125" customWidth="1"/>
    <col min="6" max="6" width="4" customWidth="1"/>
    <col min="7" max="7" width="26.83203125" customWidth="1"/>
    <col min="8" max="8" width="18.6640625" customWidth="1"/>
    <col min="9" max="9" width="18.83203125" customWidth="1"/>
    <col min="10" max="10" width="17.1640625" customWidth="1"/>
    <col min="11" max="11" width="18" customWidth="1"/>
    <col min="12" max="12" width="18.83203125" customWidth="1"/>
  </cols>
  <sheetData>
    <row r="1" spans="1:12" ht="13" thickBot="1"/>
    <row r="2" spans="1:12">
      <c r="A2" s="36" t="s">
        <v>0</v>
      </c>
      <c r="B2" s="37" t="s">
        <v>14</v>
      </c>
      <c r="C2" s="11" t="s">
        <v>5</v>
      </c>
      <c r="D2" s="12" t="s">
        <v>4</v>
      </c>
      <c r="E2" s="12" t="s">
        <v>5</v>
      </c>
      <c r="F2" s="12" t="s">
        <v>4</v>
      </c>
      <c r="G2" s="12" t="s">
        <v>5</v>
      </c>
      <c r="H2" s="13" t="s">
        <v>1</v>
      </c>
      <c r="I2" s="10" t="s">
        <v>1</v>
      </c>
      <c r="J2" s="10" t="s">
        <v>2</v>
      </c>
      <c r="K2" s="13" t="s">
        <v>2</v>
      </c>
      <c r="L2" s="14" t="s">
        <v>3</v>
      </c>
    </row>
    <row r="3" spans="1:12">
      <c r="A3" s="38"/>
      <c r="B3" s="39"/>
      <c r="C3" s="40"/>
      <c r="D3" s="40"/>
      <c r="E3" s="40"/>
      <c r="F3" s="40"/>
      <c r="G3" s="40"/>
      <c r="H3" s="40"/>
      <c r="I3" s="40"/>
      <c r="J3" s="40"/>
      <c r="K3" s="40"/>
      <c r="L3" s="41"/>
    </row>
    <row r="4" spans="1:12">
      <c r="A4" t="s">
        <v>37</v>
      </c>
      <c r="B4" t="s">
        <v>36</v>
      </c>
    </row>
    <row r="6" spans="1:12">
      <c r="A6" t="s">
        <v>38</v>
      </c>
      <c r="B6" t="s">
        <v>36</v>
      </c>
    </row>
    <row r="8" spans="1:12">
      <c r="C8" s="4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Wednesday Draw</vt:lpstr>
      <vt:lpstr>Thursday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2021-11-09T04:38:40Z</dcterms:modified>
  <cp:category/>
</cp:coreProperties>
</file>