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0" yWindow="460" windowWidth="25600" windowHeight="14220" activeTab="2"/>
  </bookViews>
  <sheets>
    <sheet name="Teams" sheetId="1" r:id="rId1"/>
    <sheet name="Sat Draw" sheetId="4" r:id="rId2"/>
    <sheet name="Sun Draw" sheetId="6" r:id="rId3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4" i="1" l="1"/>
  <c r="E14" i="1"/>
</calcChain>
</file>

<file path=xl/sharedStrings.xml><?xml version="1.0" encoding="utf-8"?>
<sst xmlns="http://schemas.openxmlformats.org/spreadsheetml/2006/main" count="236" uniqueCount="143">
  <si>
    <t>DATE</t>
  </si>
  <si>
    <t>GAME</t>
  </si>
  <si>
    <t>TIME</t>
  </si>
  <si>
    <t>FIELD</t>
  </si>
  <si>
    <t>Grade</t>
  </si>
  <si>
    <t>Field Ump</t>
  </si>
  <si>
    <t>Goal Ump</t>
  </si>
  <si>
    <t>Timer</t>
  </si>
  <si>
    <t>v</t>
  </si>
  <si>
    <t>Team</t>
  </si>
  <si>
    <t>4 Goal - 4 CHUKKAS</t>
  </si>
  <si>
    <t>ZAC</t>
  </si>
  <si>
    <t>HAGEDOORN</t>
  </si>
  <si>
    <t>WICKFORD</t>
  </si>
  <si>
    <t>THYNE</t>
  </si>
  <si>
    <t>MCGREGOR</t>
  </si>
  <si>
    <t>LACH</t>
  </si>
  <si>
    <t>MACKINNON</t>
  </si>
  <si>
    <t>WILL</t>
  </si>
  <si>
    <t>GILMORE</t>
  </si>
  <si>
    <t>DAMIEN</t>
  </si>
  <si>
    <t>JOHNSTON</t>
  </si>
  <si>
    <t>GREG</t>
  </si>
  <si>
    <t>SAM</t>
  </si>
  <si>
    <t>STOTT</t>
  </si>
  <si>
    <t xml:space="preserve">SAM </t>
  </si>
  <si>
    <t>KEYTE</t>
  </si>
  <si>
    <t>BYRON</t>
  </si>
  <si>
    <t>WATSON</t>
  </si>
  <si>
    <t>NELSON ALEXANDER</t>
  </si>
  <si>
    <t>GAIRDNER</t>
  </si>
  <si>
    <t>DUNCAN</t>
  </si>
  <si>
    <t>MCPHERSON</t>
  </si>
  <si>
    <t>JONO</t>
  </si>
  <si>
    <t>BAYES</t>
  </si>
  <si>
    <t>MATT</t>
  </si>
  <si>
    <t>LINDH</t>
  </si>
  <si>
    <t>RGR</t>
  </si>
  <si>
    <t xml:space="preserve">LUKE </t>
  </si>
  <si>
    <t>SMALLMAN</t>
  </si>
  <si>
    <t>INGE</t>
  </si>
  <si>
    <t>BURKE</t>
  </si>
  <si>
    <t xml:space="preserve">LUCY </t>
  </si>
  <si>
    <t>BOWMAN</t>
  </si>
  <si>
    <t>DOLLARD</t>
  </si>
  <si>
    <t>CLEMI</t>
  </si>
  <si>
    <t>MANN</t>
  </si>
  <si>
    <t>PETER</t>
  </si>
  <si>
    <t>EVANS</t>
  </si>
  <si>
    <t>OTT</t>
  </si>
  <si>
    <t>RALPH</t>
  </si>
  <si>
    <t>ELIOT</t>
  </si>
  <si>
    <t>0-2 Goal - 4 CHUKKAS</t>
  </si>
  <si>
    <t>GAYE</t>
  </si>
  <si>
    <t>DOWNES</t>
  </si>
  <si>
    <t>NICK</t>
  </si>
  <si>
    <t>VANN</t>
  </si>
  <si>
    <t>ED</t>
  </si>
  <si>
    <t>MATTHIES</t>
  </si>
  <si>
    <t>SAXON</t>
  </si>
  <si>
    <t>NICHOLS</t>
  </si>
  <si>
    <t>BRENDAN</t>
  </si>
  <si>
    <t>BLAKE</t>
  </si>
  <si>
    <t xml:space="preserve">BINGHAM </t>
  </si>
  <si>
    <t>FITZ HENRY</t>
  </si>
  <si>
    <t xml:space="preserve">WILL </t>
  </si>
  <si>
    <t>CLENNET</t>
  </si>
  <si>
    <t>VENTURE POLO</t>
  </si>
  <si>
    <t>EQUI VENTURES</t>
  </si>
  <si>
    <t>DAN</t>
  </si>
  <si>
    <t>MAISANO</t>
  </si>
  <si>
    <t>JANNIE</t>
  </si>
  <si>
    <t>MCLEOD</t>
  </si>
  <si>
    <t>INDIA</t>
  </si>
  <si>
    <t>BINGHAM</t>
  </si>
  <si>
    <t>FITZHENRY</t>
  </si>
  <si>
    <t>AYC</t>
  </si>
  <si>
    <t>SOUTH YARRA</t>
  </si>
  <si>
    <t>BROWN</t>
  </si>
  <si>
    <t>Watson</t>
  </si>
  <si>
    <t xml:space="preserve">Byron </t>
  </si>
  <si>
    <t xml:space="preserve">Alastair </t>
  </si>
  <si>
    <t>Cochrane</t>
  </si>
  <si>
    <t>Noel</t>
  </si>
  <si>
    <t>Vincent</t>
  </si>
  <si>
    <t>Tom</t>
  </si>
  <si>
    <t>Blakely</t>
  </si>
  <si>
    <t>Yaloak Tournament</t>
  </si>
  <si>
    <t>John</t>
  </si>
  <si>
    <t>Oswald-Jacobs</t>
  </si>
  <si>
    <t>Yaloak Green</t>
  </si>
  <si>
    <t>Yaloak White</t>
  </si>
  <si>
    <t>Wendy</t>
  </si>
  <si>
    <t>Waddell</t>
  </si>
  <si>
    <t>Zeb</t>
  </si>
  <si>
    <t xml:space="preserve">Kelly </t>
  </si>
  <si>
    <t>Keyte</t>
  </si>
  <si>
    <t>Jason</t>
  </si>
  <si>
    <t>Butt</t>
  </si>
  <si>
    <t>Yaloak 7th and 8th March</t>
  </si>
  <si>
    <t>8 Goal - 9 Chukka Round Robin (6 chukkas per team)</t>
  </si>
  <si>
    <t>4 Goal</t>
  </si>
  <si>
    <t>Venture Polo</t>
  </si>
  <si>
    <t>0 Goal</t>
  </si>
  <si>
    <t>South Yarra</t>
  </si>
  <si>
    <t>Equi Ventures</t>
  </si>
  <si>
    <t>EAST</t>
  </si>
  <si>
    <t>WEST</t>
  </si>
  <si>
    <t>8 Goal</t>
  </si>
  <si>
    <t>Wickford</t>
  </si>
  <si>
    <t>Nelson Alexander</t>
  </si>
  <si>
    <t>Jason Butt</t>
  </si>
  <si>
    <t>Bingham Fitz-Henry</t>
  </si>
  <si>
    <t>YPC</t>
  </si>
  <si>
    <t>Zeb Vincent</t>
  </si>
  <si>
    <t>Sam Gardiner</t>
  </si>
  <si>
    <t>Greg Keyte</t>
  </si>
  <si>
    <t>John OJ</t>
  </si>
  <si>
    <t>Lucy Bowman</t>
  </si>
  <si>
    <t>Peter Evans</t>
  </si>
  <si>
    <t>Matt Lindh</t>
  </si>
  <si>
    <t>Damien Johnston</t>
  </si>
  <si>
    <t>Thyne McGregor</t>
  </si>
  <si>
    <t>Sam Dollard</t>
  </si>
  <si>
    <t>Sam Smallman</t>
  </si>
  <si>
    <t>Tom Blakely</t>
  </si>
  <si>
    <t>Jannie McLeod</t>
  </si>
  <si>
    <t>Saxon Nichols</t>
  </si>
  <si>
    <t>8 Goal Final</t>
  </si>
  <si>
    <t>4 Goal Final</t>
  </si>
  <si>
    <t>0 Goal Final</t>
  </si>
  <si>
    <t>Leisure Concepts</t>
  </si>
  <si>
    <t>Ed Matthies</t>
  </si>
  <si>
    <t xml:space="preserve">Zac Hagedoorn </t>
  </si>
  <si>
    <t>Duncan McPherson</t>
  </si>
  <si>
    <t>Sam Stott</t>
  </si>
  <si>
    <t>Gaye Downes</t>
  </si>
  <si>
    <t>Wendy Waddell</t>
  </si>
  <si>
    <t>Brendan Blake</t>
  </si>
  <si>
    <t>Alastair Cochrane</t>
  </si>
  <si>
    <t>Lach Mackinnon</t>
  </si>
  <si>
    <t>Eliot Ralph</t>
  </si>
  <si>
    <t xml:space="preserve">Heleni Goodman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</si>
</sst>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9]dd\-mmm\-yy;@"/>
  </numFmts>
  <fonts count="13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12"/>
      <name val="Tw Cen MT"/>
      <family val="2"/>
    </font>
    <font>
      <sz val="8"/>
      <name val="Tw Cen MT"/>
      <family val="2"/>
    </font>
    <font>
      <b/>
      <sz val="9"/>
      <name val="Tw Cen MT"/>
      <family val="2"/>
    </font>
    <font>
      <sz val="10"/>
      <name val="Tw Cen MT"/>
      <family val="2"/>
    </font>
    <font>
      <sz val="11"/>
      <name val="Tw Cen MT"/>
      <family val="2"/>
    </font>
    <font>
      <sz val="8"/>
      <name val="Arial"/>
      <family val="2"/>
    </font>
    <font>
      <sz val="11"/>
      <color rgb="FF000000"/>
      <name val="Tw Cen MT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8"/>
      </bottom>
      <diagonal/>
    </border>
    <border>
      <left style="thin">
        <color auto="1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8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0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5" fillId="0" borderId="6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Fill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0" xfId="0" applyNumberFormat="1" applyFont="1"/>
    <xf numFmtId="0" fontId="1" fillId="0" borderId="12" xfId="0" applyFont="1" applyBorder="1"/>
    <xf numFmtId="0" fontId="8" fillId="0" borderId="14" xfId="0" applyFont="1" applyBorder="1" applyAlignment="1">
      <alignment horizontal="center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/>
    <xf numFmtId="0" fontId="5" fillId="0" borderId="18" xfId="0" applyFont="1" applyFill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1" fillId="0" borderId="25" xfId="0" applyFont="1" applyBorder="1"/>
    <xf numFmtId="0" fontId="1" fillId="0" borderId="26" xfId="0" applyFont="1" applyBorder="1"/>
    <xf numFmtId="0" fontId="10" fillId="0" borderId="27" xfId="0" applyFont="1" applyBorder="1" applyAlignment="1">
      <alignment horizontal="center"/>
    </xf>
    <xf numFmtId="0" fontId="1" fillId="0" borderId="28" xfId="0" applyFont="1" applyBorder="1"/>
    <xf numFmtId="0" fontId="5" fillId="0" borderId="29" xfId="0" applyFont="1" applyBorder="1" applyAlignment="1">
      <alignment horizontal="center"/>
    </xf>
    <xf numFmtId="49" fontId="1" fillId="0" borderId="12" xfId="0" applyNumberFormat="1" applyFont="1" applyFill="1" applyBorder="1" applyAlignment="1">
      <alignment horizontal="center"/>
    </xf>
    <xf numFmtId="16" fontId="0" fillId="0" borderId="0" xfId="0" applyNumberFormat="1"/>
    <xf numFmtId="0" fontId="1" fillId="0" borderId="47" xfId="0" applyFont="1" applyBorder="1"/>
    <xf numFmtId="0" fontId="1" fillId="0" borderId="48" xfId="0" applyFont="1" applyBorder="1"/>
    <xf numFmtId="0" fontId="1" fillId="0" borderId="49" xfId="0" applyFont="1" applyBorder="1"/>
    <xf numFmtId="0" fontId="10" fillId="0" borderId="21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4" fillId="0" borderId="4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47" xfId="0" applyFont="1" applyFill="1" applyBorder="1" applyAlignment="1">
      <alignment horizontal="center" vertical="center"/>
    </xf>
    <xf numFmtId="0" fontId="1" fillId="0" borderId="48" xfId="0" applyFont="1" applyFill="1" applyBorder="1"/>
    <xf numFmtId="0" fontId="5" fillId="0" borderId="49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20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52" xfId="0" applyBorder="1"/>
    <xf numFmtId="0" fontId="0" fillId="0" borderId="52" xfId="0" applyBorder="1" applyAlignment="1">
      <alignment horizontal="right"/>
    </xf>
    <xf numFmtId="164" fontId="1" fillId="0" borderId="52" xfId="0" applyNumberFormat="1" applyFont="1" applyBorder="1"/>
    <xf numFmtId="164" fontId="1" fillId="0" borderId="52" xfId="0" applyNumberFormat="1" applyFont="1" applyBorder="1" applyAlignment="1">
      <alignment horizontal="left"/>
    </xf>
    <xf numFmtId="164" fontId="1" fillId="0" borderId="53" xfId="0" applyNumberFormat="1" applyFont="1" applyBorder="1"/>
    <xf numFmtId="20" fontId="0" fillId="0" borderId="52" xfId="0" applyNumberFormat="1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52" xfId="0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2" xfId="0" applyFont="1" applyFill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4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72"/>
  <sheetViews>
    <sheetView workbookViewId="0">
      <selection activeCell="B16" sqref="B16:B20"/>
    </sheetView>
  </sheetViews>
  <sheetFormatPr baseColWidth="10" defaultColWidth="8.83203125" defaultRowHeight="12" x14ac:dyDescent="0"/>
  <cols>
    <col min="1" max="1" width="4" customWidth="1"/>
    <col min="2" max="2" width="27.6640625" bestFit="1" customWidth="1"/>
    <col min="3" max="3" width="15.83203125" customWidth="1"/>
    <col min="4" max="4" width="18" bestFit="1" customWidth="1"/>
    <col min="5" max="5" width="21.83203125" customWidth="1"/>
    <col min="6" max="6" width="21.5" customWidth="1"/>
  </cols>
  <sheetData>
    <row r="1" spans="1:6" ht="13" thickBot="1">
      <c r="A1" s="1"/>
      <c r="B1" s="1"/>
      <c r="C1" s="1"/>
      <c r="D1" s="1"/>
      <c r="E1" s="1"/>
      <c r="F1" s="2"/>
    </row>
    <row r="2" spans="1:6" ht="61.5" customHeight="1" thickBot="1">
      <c r="A2" s="1"/>
      <c r="B2" s="97" t="s">
        <v>87</v>
      </c>
      <c r="C2" s="98"/>
      <c r="D2" s="98"/>
      <c r="E2" s="99"/>
      <c r="F2" s="2"/>
    </row>
    <row r="3" spans="1:6" ht="17" thickBot="1">
      <c r="A3" s="1"/>
      <c r="B3" s="100" t="s">
        <v>100</v>
      </c>
      <c r="C3" s="101"/>
      <c r="D3" s="101"/>
      <c r="E3" s="102"/>
      <c r="F3" s="2"/>
    </row>
    <row r="4" spans="1:6">
      <c r="A4" s="1"/>
      <c r="B4" s="94" t="s">
        <v>29</v>
      </c>
      <c r="C4" s="33" t="s">
        <v>25</v>
      </c>
      <c r="D4" s="37" t="s">
        <v>30</v>
      </c>
      <c r="E4" s="38">
        <v>4</v>
      </c>
      <c r="F4" s="2"/>
    </row>
    <row r="5" spans="1:6">
      <c r="A5" s="1"/>
      <c r="B5" s="95"/>
      <c r="C5" s="4" t="s">
        <v>23</v>
      </c>
      <c r="D5" s="5" t="s">
        <v>24</v>
      </c>
      <c r="E5" s="34">
        <v>2</v>
      </c>
      <c r="F5" s="2"/>
    </row>
    <row r="6" spans="1:6">
      <c r="A6" s="1"/>
      <c r="B6" s="95"/>
      <c r="C6" s="4" t="s">
        <v>31</v>
      </c>
      <c r="D6" s="4" t="s">
        <v>32</v>
      </c>
      <c r="E6" s="34">
        <v>0</v>
      </c>
      <c r="F6" s="43"/>
    </row>
    <row r="7" spans="1:6">
      <c r="A7" s="1"/>
      <c r="B7" s="95"/>
      <c r="C7" s="4" t="s">
        <v>11</v>
      </c>
      <c r="D7" s="5" t="s">
        <v>12</v>
      </c>
      <c r="E7" s="34">
        <v>4</v>
      </c>
      <c r="F7" s="43"/>
    </row>
    <row r="8" spans="1:6" ht="14" thickBot="1">
      <c r="A8" s="1"/>
      <c r="B8" s="96"/>
      <c r="C8" s="35"/>
      <c r="D8" s="35"/>
      <c r="E8" s="36">
        <v>10</v>
      </c>
      <c r="F8" s="2"/>
    </row>
    <row r="9" spans="1:6" ht="14" thickBot="1">
      <c r="A9" s="1"/>
      <c r="B9" s="42"/>
      <c r="C9" s="3"/>
      <c r="D9" s="3"/>
      <c r="E9" s="41"/>
      <c r="F9" s="2"/>
    </row>
    <row r="10" spans="1:6" ht="13">
      <c r="A10" s="1"/>
      <c r="B10" s="103" t="s">
        <v>13</v>
      </c>
      <c r="C10" s="12" t="s">
        <v>14</v>
      </c>
      <c r="D10" s="12" t="s">
        <v>15</v>
      </c>
      <c r="E10" s="39">
        <v>0</v>
      </c>
      <c r="F10" s="2"/>
    </row>
    <row r="11" spans="1:6" ht="13">
      <c r="A11" s="1"/>
      <c r="B11" s="104"/>
      <c r="C11" s="11" t="s">
        <v>16</v>
      </c>
      <c r="D11" s="11" t="s">
        <v>17</v>
      </c>
      <c r="E11" s="40">
        <v>1</v>
      </c>
      <c r="F11" s="2"/>
    </row>
    <row r="12" spans="1:6" ht="13">
      <c r="A12" s="1"/>
      <c r="B12" s="104"/>
      <c r="C12" s="11" t="s">
        <v>18</v>
      </c>
      <c r="D12" s="11" t="s">
        <v>19</v>
      </c>
      <c r="E12" s="40">
        <v>4</v>
      </c>
      <c r="F12" s="2"/>
    </row>
    <row r="13" spans="1:6" ht="13">
      <c r="A13" s="1"/>
      <c r="B13" s="104"/>
      <c r="C13" s="11" t="s">
        <v>20</v>
      </c>
      <c r="D13" s="11" t="s">
        <v>21</v>
      </c>
      <c r="E13" s="40">
        <v>4</v>
      </c>
      <c r="F13" s="2"/>
    </row>
    <row r="14" spans="1:6" ht="14" thickBot="1">
      <c r="A14" s="1"/>
      <c r="B14" s="105"/>
      <c r="C14" s="13"/>
      <c r="D14" s="13"/>
      <c r="E14" s="14">
        <f>SUM(E10:E13)</f>
        <v>9</v>
      </c>
      <c r="F14" s="2"/>
    </row>
    <row r="15" spans="1:6" ht="14" thickBot="1">
      <c r="A15" s="1"/>
      <c r="B15" s="42"/>
      <c r="C15" s="3"/>
      <c r="D15" s="3"/>
      <c r="E15" s="41"/>
      <c r="F15" s="2"/>
    </row>
    <row r="16" spans="1:6" ht="13">
      <c r="A16" s="1"/>
      <c r="B16" s="103" t="s">
        <v>131</v>
      </c>
      <c r="C16" s="12" t="s">
        <v>22</v>
      </c>
      <c r="D16" s="12" t="s">
        <v>26</v>
      </c>
      <c r="E16" s="39">
        <v>4</v>
      </c>
      <c r="F16" s="2"/>
    </row>
    <row r="17" spans="1:6" ht="13">
      <c r="A17" s="1"/>
      <c r="B17" s="104"/>
      <c r="C17" s="11" t="s">
        <v>27</v>
      </c>
      <c r="D17" s="11" t="s">
        <v>28</v>
      </c>
      <c r="E17" s="40">
        <v>5</v>
      </c>
      <c r="F17" s="2"/>
    </row>
    <row r="18" spans="1:6" ht="13">
      <c r="A18" s="1"/>
      <c r="B18" s="104"/>
      <c r="C18" s="11" t="s">
        <v>33</v>
      </c>
      <c r="D18" s="11" t="s">
        <v>34</v>
      </c>
      <c r="E18" s="40">
        <v>0</v>
      </c>
      <c r="F18" s="2"/>
    </row>
    <row r="19" spans="1:6" ht="13">
      <c r="A19" s="1"/>
      <c r="B19" s="104"/>
      <c r="C19" s="11" t="s">
        <v>35</v>
      </c>
      <c r="D19" s="11" t="s">
        <v>36</v>
      </c>
      <c r="E19" s="40">
        <v>0</v>
      </c>
      <c r="F19" s="2"/>
    </row>
    <row r="20" spans="1:6" ht="14" thickBot="1">
      <c r="A20" s="1"/>
      <c r="B20" s="105"/>
      <c r="C20" s="13"/>
      <c r="D20" s="13"/>
      <c r="E20" s="14">
        <v>9</v>
      </c>
      <c r="F20" s="2"/>
    </row>
    <row r="21" spans="1:6" ht="14" thickBot="1">
      <c r="A21" s="1"/>
      <c r="B21" s="67"/>
      <c r="C21" s="68"/>
      <c r="D21" s="68"/>
      <c r="E21" s="69"/>
      <c r="F21" s="2"/>
    </row>
    <row r="22" spans="1:6" ht="17" thickBot="1">
      <c r="A22" s="1"/>
      <c r="B22" s="100" t="s">
        <v>10</v>
      </c>
      <c r="C22" s="101"/>
      <c r="D22" s="101"/>
      <c r="E22" s="102"/>
      <c r="F22" s="2"/>
    </row>
    <row r="23" spans="1:6" ht="13" thickBot="1">
      <c r="B23" s="65"/>
      <c r="C23" s="54"/>
      <c r="D23" s="54"/>
      <c r="E23" s="66"/>
    </row>
    <row r="24" spans="1:6" ht="13">
      <c r="B24" s="88" t="s">
        <v>37</v>
      </c>
      <c r="C24" s="46" t="s">
        <v>38</v>
      </c>
      <c r="D24" s="46" t="s">
        <v>39</v>
      </c>
      <c r="E24" s="56">
        <v>-1</v>
      </c>
    </row>
    <row r="25" spans="1:6" ht="13">
      <c r="B25" s="89"/>
      <c r="C25" s="47" t="s">
        <v>40</v>
      </c>
      <c r="D25" s="47" t="s">
        <v>41</v>
      </c>
      <c r="E25" s="48">
        <v>0</v>
      </c>
    </row>
    <row r="26" spans="1:6" ht="13">
      <c r="B26" s="89"/>
      <c r="C26" s="47" t="s">
        <v>42</v>
      </c>
      <c r="D26" s="47" t="s">
        <v>43</v>
      </c>
      <c r="E26" s="48">
        <v>1</v>
      </c>
    </row>
    <row r="27" spans="1:6" ht="13">
      <c r="B27" s="89"/>
      <c r="C27" s="47" t="s">
        <v>11</v>
      </c>
      <c r="D27" s="47" t="s">
        <v>12</v>
      </c>
      <c r="E27" s="48">
        <v>4</v>
      </c>
    </row>
    <row r="28" spans="1:6" ht="14" thickBot="1">
      <c r="B28" s="90"/>
      <c r="C28" s="49"/>
      <c r="D28" s="49"/>
      <c r="E28" s="50">
        <v>4</v>
      </c>
    </row>
    <row r="29" spans="1:6" ht="13" thickBot="1">
      <c r="B29" s="44"/>
      <c r="C29" s="6"/>
      <c r="D29" s="6"/>
      <c r="E29" s="45"/>
    </row>
    <row r="30" spans="1:6" ht="13">
      <c r="B30" s="88" t="s">
        <v>49</v>
      </c>
      <c r="C30" s="46" t="s">
        <v>25</v>
      </c>
      <c r="D30" s="46" t="s">
        <v>44</v>
      </c>
      <c r="E30" s="56">
        <v>-1</v>
      </c>
    </row>
    <row r="31" spans="1:6" ht="13">
      <c r="B31" s="89"/>
      <c r="C31" s="47" t="s">
        <v>45</v>
      </c>
      <c r="D31" s="47" t="s">
        <v>46</v>
      </c>
      <c r="E31" s="48">
        <v>0</v>
      </c>
    </row>
    <row r="32" spans="1:6" ht="13">
      <c r="B32" s="89"/>
      <c r="C32" s="47" t="s">
        <v>23</v>
      </c>
      <c r="D32" s="47" t="s">
        <v>30</v>
      </c>
      <c r="E32" s="48">
        <v>4</v>
      </c>
    </row>
    <row r="33" spans="1:6" ht="13">
      <c r="B33" s="89"/>
      <c r="C33" s="47" t="s">
        <v>47</v>
      </c>
      <c r="D33" s="47" t="s">
        <v>48</v>
      </c>
      <c r="E33" s="48">
        <v>0</v>
      </c>
    </row>
    <row r="34" spans="1:6" ht="14" thickBot="1">
      <c r="B34" s="90"/>
      <c r="C34" s="49"/>
      <c r="D34" s="49"/>
      <c r="E34" s="50">
        <v>3</v>
      </c>
    </row>
    <row r="35" spans="1:6" ht="14" thickBot="1">
      <c r="A35" s="1"/>
      <c r="B35" s="42"/>
      <c r="C35" s="3"/>
      <c r="D35" s="3"/>
      <c r="E35" s="41"/>
      <c r="F35" s="2"/>
    </row>
    <row r="36" spans="1:6">
      <c r="A36" s="1"/>
      <c r="B36" s="94" t="s">
        <v>91</v>
      </c>
      <c r="C36" s="33" t="s">
        <v>85</v>
      </c>
      <c r="D36" s="37" t="s">
        <v>86</v>
      </c>
      <c r="E36" s="38">
        <v>-1</v>
      </c>
      <c r="F36" s="2"/>
    </row>
    <row r="37" spans="1:6">
      <c r="A37" s="1"/>
      <c r="B37" s="95"/>
      <c r="C37" s="4" t="s">
        <v>83</v>
      </c>
      <c r="D37" s="5" t="s">
        <v>84</v>
      </c>
      <c r="E37" s="34">
        <v>0</v>
      </c>
      <c r="F37" s="2"/>
    </row>
    <row r="38" spans="1:6">
      <c r="A38" s="1"/>
      <c r="B38" s="95"/>
      <c r="C38" s="4" t="s">
        <v>80</v>
      </c>
      <c r="D38" s="4" t="s">
        <v>79</v>
      </c>
      <c r="E38" s="34">
        <v>5</v>
      </c>
      <c r="F38" s="2"/>
    </row>
    <row r="39" spans="1:6" ht="13">
      <c r="A39" s="1"/>
      <c r="B39" s="95"/>
      <c r="C39" s="4" t="s">
        <v>81</v>
      </c>
      <c r="D39" s="5" t="s">
        <v>82</v>
      </c>
      <c r="E39" s="40">
        <v>-1</v>
      </c>
      <c r="F39" s="2"/>
    </row>
    <row r="40" spans="1:6" ht="14" thickBot="1">
      <c r="A40" s="1"/>
      <c r="B40" s="96"/>
      <c r="C40" s="35"/>
      <c r="D40" s="35"/>
      <c r="E40" s="36">
        <v>3</v>
      </c>
      <c r="F40" s="2"/>
    </row>
    <row r="41" spans="1:6" ht="13" thickBot="1">
      <c r="B41" s="44"/>
      <c r="C41" s="6"/>
      <c r="D41" s="6"/>
      <c r="E41" s="45"/>
    </row>
    <row r="42" spans="1:6" ht="13">
      <c r="B42" s="88" t="s">
        <v>67</v>
      </c>
      <c r="C42" s="46" t="s">
        <v>51</v>
      </c>
      <c r="D42" s="46" t="s">
        <v>50</v>
      </c>
      <c r="E42" s="56">
        <v>-1</v>
      </c>
    </row>
    <row r="43" spans="1:6" ht="13">
      <c r="B43" s="89"/>
      <c r="C43" s="47" t="s">
        <v>18</v>
      </c>
      <c r="D43" s="47" t="s">
        <v>19</v>
      </c>
      <c r="E43" s="48">
        <v>4</v>
      </c>
    </row>
    <row r="44" spans="1:6" ht="13">
      <c r="B44" s="89"/>
      <c r="C44" s="47" t="s">
        <v>63</v>
      </c>
      <c r="D44" s="47" t="s">
        <v>64</v>
      </c>
      <c r="E44" s="48">
        <v>3</v>
      </c>
    </row>
    <row r="45" spans="1:6" ht="13">
      <c r="B45" s="89"/>
      <c r="C45" s="47" t="s">
        <v>65</v>
      </c>
      <c r="D45" s="47" t="s">
        <v>66</v>
      </c>
      <c r="E45" s="61">
        <v>-2</v>
      </c>
    </row>
    <row r="46" spans="1:6" ht="14" thickBot="1">
      <c r="B46" s="90"/>
      <c r="C46" s="49"/>
      <c r="D46" s="49"/>
      <c r="E46" s="50">
        <v>4</v>
      </c>
    </row>
    <row r="47" spans="1:6">
      <c r="B47" s="44"/>
      <c r="C47" s="6"/>
      <c r="D47" s="6"/>
      <c r="E47" s="45"/>
    </row>
    <row r="48" spans="1:6" ht="17" thickBot="1">
      <c r="B48" s="91" t="s">
        <v>52</v>
      </c>
      <c r="C48" s="92"/>
      <c r="D48" s="92"/>
      <c r="E48" s="93"/>
    </row>
    <row r="49" spans="2:5" ht="13" thickBot="1">
      <c r="B49" s="53"/>
      <c r="C49" s="54"/>
      <c r="D49" s="54"/>
      <c r="E49" s="55"/>
    </row>
    <row r="50" spans="2:5" ht="13">
      <c r="B50" s="88" t="s">
        <v>76</v>
      </c>
      <c r="C50" s="46" t="s">
        <v>88</v>
      </c>
      <c r="D50" s="46" t="s">
        <v>89</v>
      </c>
      <c r="E50" s="56">
        <v>-1</v>
      </c>
    </row>
    <row r="51" spans="2:5" ht="13">
      <c r="B51" s="89"/>
      <c r="C51" s="47" t="s">
        <v>23</v>
      </c>
      <c r="D51" s="47" t="s">
        <v>30</v>
      </c>
      <c r="E51" s="48">
        <v>4</v>
      </c>
    </row>
    <row r="52" spans="2:5" ht="13">
      <c r="B52" s="89"/>
      <c r="C52" s="47" t="s">
        <v>53</v>
      </c>
      <c r="D52" s="47" t="s">
        <v>54</v>
      </c>
      <c r="E52" s="61">
        <v>-2</v>
      </c>
    </row>
    <row r="53" spans="2:5" ht="13">
      <c r="B53" s="89"/>
      <c r="C53" s="47" t="s">
        <v>23</v>
      </c>
      <c r="D53" s="47" t="s">
        <v>39</v>
      </c>
      <c r="E53" s="61">
        <v>-2</v>
      </c>
    </row>
    <row r="54" spans="2:5" ht="14" thickBot="1">
      <c r="B54" s="90"/>
      <c r="C54" s="49"/>
      <c r="D54" s="49"/>
      <c r="E54" s="50">
        <f>SUM(E50:E53)</f>
        <v>-1</v>
      </c>
    </row>
    <row r="55" spans="2:5" ht="13" thickBot="1">
      <c r="B55" s="53"/>
      <c r="C55" s="54"/>
      <c r="D55" s="54"/>
      <c r="E55" s="55"/>
    </row>
    <row r="56" spans="2:5" ht="13">
      <c r="B56" s="88" t="s">
        <v>77</v>
      </c>
      <c r="C56" s="46" t="s">
        <v>55</v>
      </c>
      <c r="D56" s="46" t="s">
        <v>56</v>
      </c>
      <c r="E56" s="58">
        <v>0</v>
      </c>
    </row>
    <row r="57" spans="2:5" ht="13">
      <c r="B57" s="89"/>
      <c r="C57" s="47" t="s">
        <v>57</v>
      </c>
      <c r="D57" s="47" t="s">
        <v>58</v>
      </c>
      <c r="E57" s="48">
        <v>3</v>
      </c>
    </row>
    <row r="58" spans="2:5" ht="13">
      <c r="B58" s="89"/>
      <c r="C58" s="47" t="s">
        <v>59</v>
      </c>
      <c r="D58" s="47" t="s">
        <v>60</v>
      </c>
      <c r="E58" s="57">
        <v>-2</v>
      </c>
    </row>
    <row r="59" spans="2:5" ht="13">
      <c r="B59" s="89"/>
      <c r="C59" s="47" t="s">
        <v>61</v>
      </c>
      <c r="D59" s="47" t="s">
        <v>62</v>
      </c>
      <c r="E59" s="59">
        <v>-1</v>
      </c>
    </row>
    <row r="60" spans="2:5" ht="14" thickBot="1">
      <c r="B60" s="90"/>
      <c r="C60" s="49"/>
      <c r="D60" s="49"/>
      <c r="E60" s="60">
        <v>0</v>
      </c>
    </row>
    <row r="61" spans="2:5" ht="13" thickBot="1">
      <c r="B61" s="62"/>
      <c r="C61" s="63"/>
      <c r="D61" s="63"/>
      <c r="E61" s="64"/>
    </row>
    <row r="62" spans="2:5" ht="13">
      <c r="B62" s="88" t="s">
        <v>68</v>
      </c>
      <c r="C62" s="46" t="s">
        <v>69</v>
      </c>
      <c r="D62" s="46" t="s">
        <v>70</v>
      </c>
      <c r="E62" s="56">
        <v>-1</v>
      </c>
    </row>
    <row r="63" spans="2:5" ht="13">
      <c r="B63" s="89"/>
      <c r="C63" s="47" t="s">
        <v>71</v>
      </c>
      <c r="D63" s="47" t="s">
        <v>72</v>
      </c>
      <c r="E63" s="61">
        <v>-2</v>
      </c>
    </row>
    <row r="64" spans="2:5" ht="13">
      <c r="B64" s="89"/>
      <c r="C64" s="47" t="s">
        <v>73</v>
      </c>
      <c r="D64" s="47" t="s">
        <v>78</v>
      </c>
      <c r="E64" s="61">
        <v>-2</v>
      </c>
    </row>
    <row r="65" spans="2:5" ht="13">
      <c r="B65" s="89"/>
      <c r="C65" s="47" t="s">
        <v>74</v>
      </c>
      <c r="D65" s="47" t="s">
        <v>75</v>
      </c>
      <c r="E65" s="48">
        <v>3</v>
      </c>
    </row>
    <row r="66" spans="2:5" ht="14" thickBot="1">
      <c r="B66" s="90"/>
      <c r="C66" s="49"/>
      <c r="D66" s="49"/>
      <c r="E66" s="50">
        <v>-2</v>
      </c>
    </row>
    <row r="67" spans="2:5" ht="13" thickBot="1">
      <c r="B67" s="62"/>
      <c r="C67" s="63"/>
      <c r="D67" s="63"/>
      <c r="E67" s="64"/>
    </row>
    <row r="68" spans="2:5" ht="13">
      <c r="B68" s="88" t="s">
        <v>90</v>
      </c>
      <c r="C68" s="46" t="s">
        <v>92</v>
      </c>
      <c r="D68" s="46" t="s">
        <v>93</v>
      </c>
      <c r="E68" s="56">
        <v>-2</v>
      </c>
    </row>
    <row r="69" spans="2:5" ht="13">
      <c r="B69" s="89"/>
      <c r="C69" s="47" t="s">
        <v>94</v>
      </c>
      <c r="D69" s="47" t="s">
        <v>84</v>
      </c>
      <c r="E69" s="61">
        <v>-2</v>
      </c>
    </row>
    <row r="70" spans="2:5" ht="13">
      <c r="B70" s="89"/>
      <c r="C70" s="47" t="s">
        <v>95</v>
      </c>
      <c r="D70" s="47" t="s">
        <v>96</v>
      </c>
      <c r="E70" s="61">
        <v>1</v>
      </c>
    </row>
    <row r="71" spans="2:5" ht="13">
      <c r="B71" s="89"/>
      <c r="C71" s="47" t="s">
        <v>97</v>
      </c>
      <c r="D71" s="47" t="s">
        <v>98</v>
      </c>
      <c r="E71" s="48">
        <v>2</v>
      </c>
    </row>
    <row r="72" spans="2:5" ht="14" thickBot="1">
      <c r="B72" s="90"/>
      <c r="C72" s="49"/>
      <c r="D72" s="49"/>
      <c r="E72" s="50">
        <v>-1</v>
      </c>
    </row>
  </sheetData>
  <mergeCells count="15">
    <mergeCell ref="B2:E2"/>
    <mergeCell ref="B22:E22"/>
    <mergeCell ref="B4:B8"/>
    <mergeCell ref="B10:B14"/>
    <mergeCell ref="B3:E3"/>
    <mergeCell ref="B16:B20"/>
    <mergeCell ref="B68:B72"/>
    <mergeCell ref="B62:B66"/>
    <mergeCell ref="B48:E48"/>
    <mergeCell ref="B36:B40"/>
    <mergeCell ref="B24:B28"/>
    <mergeCell ref="B30:B34"/>
    <mergeCell ref="B42:B46"/>
    <mergeCell ref="B50:B54"/>
    <mergeCell ref="B56:B60"/>
  </mergeCells>
  <phoneticPr fontId="11" type="noConversion"/>
  <pageMargins left="0.75" right="0.75" top="1" bottom="1" header="0.51180555555555551" footer="0.51180555555555551"/>
  <pageSetup paperSize="9" scale="56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N21"/>
  <sheetViews>
    <sheetView workbookViewId="0">
      <selection activeCell="E16" sqref="E16"/>
    </sheetView>
  </sheetViews>
  <sheetFormatPr baseColWidth="10" defaultColWidth="11.83203125" defaultRowHeight="12" x14ac:dyDescent="0"/>
  <cols>
    <col min="1" max="2" width="11.83203125" customWidth="1"/>
    <col min="3" max="3" width="11.83203125" style="71" customWidth="1"/>
    <col min="4" max="4" width="11.83203125" customWidth="1"/>
    <col min="5" max="5" width="12.6640625" bestFit="1" customWidth="1"/>
    <col min="6" max="6" width="2" bestFit="1" customWidth="1"/>
    <col min="7" max="7" width="12.1640625" bestFit="1" customWidth="1"/>
    <col min="8" max="8" width="2" bestFit="1" customWidth="1"/>
    <col min="9" max="9" width="14.83203125" bestFit="1" customWidth="1"/>
    <col min="10" max="10" width="17.83203125" customWidth="1"/>
    <col min="11" max="11" width="17.33203125" customWidth="1"/>
    <col min="12" max="12" width="12" customWidth="1"/>
    <col min="13" max="13" width="13" bestFit="1" customWidth="1"/>
    <col min="14" max="14" width="12.1640625" bestFit="1" customWidth="1"/>
  </cols>
  <sheetData>
    <row r="2" spans="1:14" ht="14">
      <c r="A2" s="106" t="s">
        <v>99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>
      <c r="A3" s="7"/>
      <c r="B3" s="8"/>
      <c r="C3" s="72"/>
      <c r="D3" s="10"/>
      <c r="E3" s="10"/>
      <c r="G3" s="10"/>
      <c r="H3" s="10"/>
      <c r="I3" s="10"/>
      <c r="J3" s="1"/>
      <c r="K3" s="1"/>
    </row>
    <row r="4" spans="1:14" ht="13" thickBot="1">
      <c r="A4" s="1"/>
      <c r="B4" s="8"/>
      <c r="C4" s="72"/>
      <c r="D4" s="10"/>
      <c r="E4" s="1"/>
      <c r="F4" s="10"/>
      <c r="G4" s="10"/>
      <c r="H4" s="10"/>
      <c r="I4" s="10"/>
      <c r="J4" s="1"/>
    </row>
    <row r="5" spans="1:14" s="2" customFormat="1">
      <c r="A5" s="15" t="s">
        <v>0</v>
      </c>
      <c r="B5" s="16" t="s">
        <v>3</v>
      </c>
      <c r="C5" s="17" t="s">
        <v>2</v>
      </c>
      <c r="D5" s="18" t="s">
        <v>4</v>
      </c>
      <c r="E5" s="24" t="s">
        <v>9</v>
      </c>
      <c r="F5" s="32" t="s">
        <v>8</v>
      </c>
      <c r="G5" s="32" t="s">
        <v>9</v>
      </c>
      <c r="H5" s="32" t="s">
        <v>8</v>
      </c>
      <c r="I5" s="32" t="s">
        <v>9</v>
      </c>
      <c r="J5" s="16" t="s">
        <v>5</v>
      </c>
      <c r="K5" s="18" t="s">
        <v>5</v>
      </c>
      <c r="L5" s="18" t="s">
        <v>6</v>
      </c>
      <c r="M5" s="16" t="s">
        <v>6</v>
      </c>
      <c r="N5" s="16" t="s">
        <v>7</v>
      </c>
    </row>
    <row r="7" spans="1:14">
      <c r="A7" s="70">
        <v>43897</v>
      </c>
      <c r="B7" s="74" t="s">
        <v>106</v>
      </c>
      <c r="C7" s="73">
        <v>0.45833333333333331</v>
      </c>
      <c r="D7" t="s">
        <v>101</v>
      </c>
      <c r="E7" t="s">
        <v>49</v>
      </c>
      <c r="F7" t="s">
        <v>8</v>
      </c>
      <c r="G7" t="s">
        <v>102</v>
      </c>
      <c r="J7" s="76" t="s">
        <v>122</v>
      </c>
      <c r="K7" s="76" t="s">
        <v>116</v>
      </c>
      <c r="L7" s="76" t="s">
        <v>114</v>
      </c>
      <c r="M7" s="76" t="s">
        <v>126</v>
      </c>
      <c r="N7" s="76" t="s">
        <v>127</v>
      </c>
    </row>
    <row r="8" spans="1:14">
      <c r="B8" s="74"/>
      <c r="J8" s="76"/>
      <c r="K8" s="76"/>
      <c r="L8" s="76"/>
      <c r="M8" s="76"/>
      <c r="N8" s="76"/>
    </row>
    <row r="9" spans="1:14">
      <c r="B9" s="74" t="s">
        <v>106</v>
      </c>
      <c r="C9" s="73">
        <v>0.51041666666666663</v>
      </c>
      <c r="D9" t="s">
        <v>103</v>
      </c>
      <c r="E9" t="s">
        <v>104</v>
      </c>
      <c r="F9" t="s">
        <v>8</v>
      </c>
      <c r="G9" t="s">
        <v>105</v>
      </c>
      <c r="J9" s="76" t="s">
        <v>119</v>
      </c>
      <c r="K9" s="76" t="s">
        <v>115</v>
      </c>
      <c r="L9" s="76" t="s">
        <v>123</v>
      </c>
      <c r="M9" s="76" t="s">
        <v>124</v>
      </c>
      <c r="N9" s="76" t="s">
        <v>117</v>
      </c>
    </row>
    <row r="10" spans="1:14">
      <c r="B10" s="74"/>
      <c r="J10" s="76"/>
      <c r="K10" s="76"/>
    </row>
    <row r="11" spans="1:14">
      <c r="B11" s="74" t="s">
        <v>106</v>
      </c>
      <c r="C11" s="73">
        <v>0.16666666666666666</v>
      </c>
      <c r="D11" t="s">
        <v>103</v>
      </c>
      <c r="E11" t="s">
        <v>76</v>
      </c>
      <c r="F11" t="s">
        <v>8</v>
      </c>
      <c r="G11" t="s">
        <v>90</v>
      </c>
      <c r="J11" s="76" t="s">
        <v>118</v>
      </c>
      <c r="K11" s="76" t="s">
        <v>125</v>
      </c>
      <c r="L11" s="75" t="s">
        <v>113</v>
      </c>
      <c r="M11" s="75" t="s">
        <v>113</v>
      </c>
      <c r="N11" s="75" t="s">
        <v>113</v>
      </c>
    </row>
    <row r="12" spans="1:14">
      <c r="B12" s="75"/>
      <c r="J12" s="76"/>
      <c r="K12" s="76"/>
    </row>
    <row r="13" spans="1:14">
      <c r="B13" s="75"/>
      <c r="J13" s="76"/>
      <c r="K13" s="76"/>
    </row>
    <row r="14" spans="1:14">
      <c r="B14" s="75" t="s">
        <v>107</v>
      </c>
      <c r="C14" s="73">
        <v>0.47916666666666669</v>
      </c>
      <c r="D14" t="s">
        <v>101</v>
      </c>
      <c r="E14" t="s">
        <v>37</v>
      </c>
      <c r="F14" t="s">
        <v>8</v>
      </c>
      <c r="G14" t="s">
        <v>91</v>
      </c>
      <c r="J14" s="76" t="s">
        <v>121</v>
      </c>
      <c r="K14" s="76" t="s">
        <v>120</v>
      </c>
      <c r="L14" s="75" t="s">
        <v>113</v>
      </c>
      <c r="M14" s="75" t="s">
        <v>113</v>
      </c>
      <c r="N14" s="75" t="s">
        <v>113</v>
      </c>
    </row>
    <row r="15" spans="1:14">
      <c r="B15" s="75"/>
      <c r="J15" s="76"/>
      <c r="K15" s="76"/>
      <c r="L15" s="75"/>
      <c r="M15" s="75"/>
      <c r="N15" s="75"/>
    </row>
    <row r="16" spans="1:14">
      <c r="B16" s="75" t="s">
        <v>107</v>
      </c>
      <c r="C16" s="73">
        <v>6.25E-2</v>
      </c>
      <c r="D16" t="s">
        <v>108</v>
      </c>
      <c r="E16" t="s">
        <v>131</v>
      </c>
      <c r="F16" t="s">
        <v>8</v>
      </c>
      <c r="G16" t="s">
        <v>109</v>
      </c>
      <c r="H16" t="s">
        <v>8</v>
      </c>
      <c r="I16" t="s">
        <v>110</v>
      </c>
      <c r="J16" s="76" t="s">
        <v>111</v>
      </c>
      <c r="K16" s="76" t="s">
        <v>112</v>
      </c>
      <c r="L16" s="75" t="s">
        <v>113</v>
      </c>
      <c r="M16" s="75" t="s">
        <v>113</v>
      </c>
      <c r="N16" s="75" t="s">
        <v>113</v>
      </c>
    </row>
    <row r="17" spans="2:2">
      <c r="B17" s="75"/>
    </row>
    <row r="18" spans="2:2">
      <c r="B18" s="75"/>
    </row>
    <row r="19" spans="2:2">
      <c r="B19" s="75"/>
    </row>
    <row r="20" spans="2:2">
      <c r="B20" s="75"/>
    </row>
    <row r="21" spans="2:2">
      <c r="B21" s="75"/>
    </row>
  </sheetData>
  <mergeCells count="1">
    <mergeCell ref="A2:N2"/>
  </mergeCells>
  <phoneticPr fontId="11" type="noConversion"/>
  <pageMargins left="0.79000000000000015" right="0.79000000000000015" top="1.06" bottom="1.06" header="0.79000000000000015" footer="0.79000000000000015"/>
  <pageSetup paperSize="9" scale="62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A2" workbookViewId="0">
      <selection activeCell="A3" sqref="A3"/>
    </sheetView>
  </sheetViews>
  <sheetFormatPr baseColWidth="10" defaultColWidth="8.83203125" defaultRowHeight="12" x14ac:dyDescent="0"/>
  <cols>
    <col min="1" max="1" width="10.33203125" customWidth="1"/>
    <col min="2" max="2" width="5.1640625" hidden="1" customWidth="1"/>
    <col min="3" max="3" width="8" customWidth="1"/>
    <col min="4" max="4" width="8.1640625" customWidth="1"/>
    <col min="5" max="5" width="13.33203125" bestFit="1" customWidth="1"/>
    <col min="6" max="6" width="21.83203125" bestFit="1" customWidth="1"/>
    <col min="7" max="7" width="1.83203125" bestFit="1" customWidth="1"/>
    <col min="8" max="8" width="22.1640625" bestFit="1" customWidth="1"/>
    <col min="9" max="9" width="5.33203125" customWidth="1"/>
    <col min="10" max="10" width="19.5" customWidth="1"/>
    <col min="11" max="11" width="15.83203125" customWidth="1"/>
    <col min="12" max="12" width="18.6640625" customWidth="1"/>
    <col min="13" max="13" width="15.5" bestFit="1" customWidth="1"/>
    <col min="14" max="14" width="14.1640625" customWidth="1"/>
    <col min="15" max="15" width="18" bestFit="1" customWidth="1"/>
  </cols>
  <sheetData>
    <row r="1" spans="1:17" ht="13" thickBot="1"/>
    <row r="2" spans="1:17" ht="15" thickBot="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7">
      <c r="A3" s="7"/>
      <c r="B3" s="8"/>
      <c r="C3" s="9"/>
      <c r="D3" s="10"/>
      <c r="E3" s="10"/>
      <c r="G3" s="10"/>
      <c r="H3" s="10"/>
      <c r="I3" s="10"/>
      <c r="J3" s="10"/>
      <c r="K3" s="1"/>
      <c r="L3" s="1"/>
    </row>
    <row r="4" spans="1:17" ht="13" thickBot="1">
      <c r="A4" s="1"/>
      <c r="B4" s="8"/>
      <c r="C4" s="9"/>
      <c r="D4" s="10"/>
      <c r="E4" s="1"/>
      <c r="F4" s="10"/>
      <c r="G4" s="10"/>
      <c r="H4" s="10"/>
      <c r="I4" s="10"/>
      <c r="J4" s="10"/>
      <c r="K4" s="1"/>
    </row>
    <row r="5" spans="1:17" s="2" customFormat="1">
      <c r="A5" s="15" t="s">
        <v>0</v>
      </c>
      <c r="B5" s="16" t="s">
        <v>1</v>
      </c>
      <c r="C5" s="17" t="s">
        <v>2</v>
      </c>
      <c r="D5" s="16" t="s">
        <v>3</v>
      </c>
      <c r="E5" s="18" t="s">
        <v>4</v>
      </c>
      <c r="F5" s="24" t="s">
        <v>9</v>
      </c>
      <c r="G5" s="32" t="s">
        <v>8</v>
      </c>
      <c r="H5" s="32" t="s">
        <v>9</v>
      </c>
      <c r="I5" s="32" t="s">
        <v>8</v>
      </c>
      <c r="J5" s="32"/>
      <c r="K5" s="16" t="s">
        <v>5</v>
      </c>
      <c r="L5" s="18" t="s">
        <v>5</v>
      </c>
      <c r="M5" s="18" t="s">
        <v>6</v>
      </c>
      <c r="N5" s="16" t="s">
        <v>6</v>
      </c>
      <c r="O5" s="16" t="s">
        <v>7</v>
      </c>
    </row>
    <row r="6" spans="1:17">
      <c r="A6" s="30"/>
      <c r="B6" s="20"/>
      <c r="C6" s="22"/>
      <c r="D6" s="20"/>
      <c r="E6" s="27"/>
      <c r="F6" s="19"/>
      <c r="G6" s="25"/>
      <c r="H6" s="19"/>
      <c r="I6" s="25"/>
      <c r="J6" s="25"/>
      <c r="K6" s="19"/>
      <c r="L6" s="19"/>
      <c r="M6" s="19"/>
      <c r="N6" s="19"/>
      <c r="O6" s="85"/>
    </row>
    <row r="7" spans="1:17">
      <c r="A7" s="79">
        <v>43898</v>
      </c>
      <c r="B7" s="20"/>
      <c r="C7" s="74" t="s">
        <v>107</v>
      </c>
      <c r="D7" s="82">
        <v>0.45833333333333331</v>
      </c>
      <c r="E7" t="s">
        <v>129</v>
      </c>
      <c r="F7" s="77" t="s">
        <v>91</v>
      </c>
      <c r="G7" t="s">
        <v>8</v>
      </c>
      <c r="H7" s="77" t="s">
        <v>102</v>
      </c>
      <c r="I7" s="77"/>
      <c r="J7" s="77"/>
      <c r="K7" s="78" t="s">
        <v>132</v>
      </c>
      <c r="L7" s="76" t="s">
        <v>116</v>
      </c>
      <c r="M7" s="84" t="s">
        <v>113</v>
      </c>
      <c r="N7" s="75" t="s">
        <v>113</v>
      </c>
      <c r="O7" s="84" t="s">
        <v>113</v>
      </c>
    </row>
    <row r="8" spans="1:17">
      <c r="A8" s="79"/>
      <c r="B8" s="20"/>
      <c r="C8" s="74"/>
      <c r="D8" s="83"/>
      <c r="F8" s="77"/>
      <c r="H8" s="77"/>
      <c r="I8" s="77"/>
      <c r="J8" s="77"/>
      <c r="K8" s="78"/>
      <c r="L8" s="76"/>
      <c r="M8" s="78"/>
      <c r="N8" s="76"/>
      <c r="O8" s="78"/>
    </row>
    <row r="9" spans="1:17">
      <c r="A9" s="79"/>
      <c r="B9" s="20"/>
      <c r="C9" s="74" t="s">
        <v>107</v>
      </c>
      <c r="D9" s="82">
        <v>0.53125</v>
      </c>
      <c r="E9" t="s">
        <v>128</v>
      </c>
      <c r="F9" s="77" t="s">
        <v>110</v>
      </c>
      <c r="G9" t="s">
        <v>8</v>
      </c>
      <c r="H9" s="77" t="s">
        <v>109</v>
      </c>
      <c r="I9" s="77" t="s">
        <v>8</v>
      </c>
      <c r="J9" s="77" t="s">
        <v>131</v>
      </c>
      <c r="K9" s="78" t="s">
        <v>111</v>
      </c>
      <c r="L9" s="76" t="s">
        <v>112</v>
      </c>
      <c r="M9" s="84" t="s">
        <v>113</v>
      </c>
      <c r="N9" s="75" t="s">
        <v>113</v>
      </c>
      <c r="O9" s="84" t="s">
        <v>113</v>
      </c>
    </row>
    <row r="10" spans="1:17">
      <c r="A10" s="79"/>
      <c r="B10" s="20"/>
      <c r="C10" s="74"/>
      <c r="D10" s="83"/>
      <c r="F10" s="77"/>
      <c r="H10" s="77"/>
      <c r="I10" s="77"/>
      <c r="J10" s="77"/>
      <c r="K10" s="78"/>
      <c r="L10" s="76"/>
      <c r="M10" s="77"/>
      <c r="O10" s="77"/>
    </row>
    <row r="11" spans="1:17">
      <c r="A11" s="79"/>
      <c r="B11" s="20"/>
      <c r="C11" s="74" t="s">
        <v>107</v>
      </c>
      <c r="D11" s="82">
        <v>0.13541666666666666</v>
      </c>
      <c r="E11" t="s">
        <v>130</v>
      </c>
      <c r="F11" s="77" t="s">
        <v>104</v>
      </c>
      <c r="G11" t="s">
        <v>8</v>
      </c>
      <c r="H11" s="77" t="s">
        <v>90</v>
      </c>
      <c r="I11" s="77"/>
      <c r="J11" s="77"/>
      <c r="K11" s="78" t="s">
        <v>133</v>
      </c>
      <c r="L11" s="76" t="s">
        <v>134</v>
      </c>
      <c r="M11" s="84" t="s">
        <v>113</v>
      </c>
      <c r="N11" s="75" t="s">
        <v>113</v>
      </c>
      <c r="O11" s="84" t="s">
        <v>113</v>
      </c>
    </row>
    <row r="12" spans="1:17">
      <c r="A12" s="79"/>
      <c r="B12" s="20"/>
      <c r="C12" s="75"/>
      <c r="D12" s="83"/>
      <c r="F12" s="77"/>
      <c r="H12" s="77"/>
      <c r="I12" s="77"/>
      <c r="J12" s="77"/>
      <c r="K12" s="78"/>
      <c r="L12" s="76"/>
      <c r="M12" s="77"/>
      <c r="O12" s="77"/>
    </row>
    <row r="13" spans="1:17">
      <c r="A13" s="79"/>
      <c r="B13" s="20"/>
      <c r="C13" s="75"/>
      <c r="D13" s="83"/>
      <c r="F13" s="77"/>
      <c r="H13" s="77"/>
      <c r="I13" s="77"/>
      <c r="J13" s="77"/>
      <c r="K13" s="78"/>
      <c r="L13" s="76"/>
      <c r="M13" s="77"/>
      <c r="O13" s="77"/>
    </row>
    <row r="14" spans="1:17">
      <c r="A14" s="79"/>
      <c r="B14" s="20"/>
      <c r="C14" s="75" t="s">
        <v>106</v>
      </c>
      <c r="D14" s="82">
        <v>0.45833333333333331</v>
      </c>
      <c r="E14" t="s">
        <v>101</v>
      </c>
      <c r="F14" s="77" t="s">
        <v>49</v>
      </c>
      <c r="G14" t="s">
        <v>8</v>
      </c>
      <c r="H14" s="77" t="s">
        <v>37</v>
      </c>
      <c r="I14" s="77"/>
      <c r="J14" s="77"/>
      <c r="K14" s="78" t="s">
        <v>135</v>
      </c>
      <c r="L14" s="76" t="s">
        <v>120</v>
      </c>
      <c r="M14" s="84" t="s">
        <v>138</v>
      </c>
      <c r="N14" s="75" t="s">
        <v>137</v>
      </c>
      <c r="O14" s="84" t="s">
        <v>136</v>
      </c>
    </row>
    <row r="15" spans="1:17">
      <c r="A15" s="79"/>
      <c r="B15" s="20"/>
      <c r="C15" s="75"/>
      <c r="D15" s="83"/>
      <c r="F15" s="77"/>
      <c r="H15" s="77"/>
      <c r="I15" s="77"/>
      <c r="J15" s="77"/>
      <c r="K15" s="78"/>
      <c r="L15" s="76"/>
      <c r="M15" s="84"/>
      <c r="N15" s="75"/>
      <c r="O15" s="84"/>
    </row>
    <row r="16" spans="1:17">
      <c r="A16" s="79"/>
      <c r="B16" s="20"/>
      <c r="C16" s="75" t="s">
        <v>106</v>
      </c>
      <c r="D16" s="82">
        <v>0.13541666666666666</v>
      </c>
      <c r="E16" t="s">
        <v>103</v>
      </c>
      <c r="F16" s="77" t="s">
        <v>76</v>
      </c>
      <c r="G16" t="s">
        <v>8</v>
      </c>
      <c r="H16" s="77" t="s">
        <v>105</v>
      </c>
      <c r="I16" s="77"/>
      <c r="J16" s="77"/>
      <c r="K16" s="78" t="s">
        <v>125</v>
      </c>
      <c r="L16" s="76" t="s">
        <v>139</v>
      </c>
      <c r="M16" s="84" t="s">
        <v>141</v>
      </c>
      <c r="N16" s="75" t="s">
        <v>140</v>
      </c>
      <c r="O16" s="84" t="s">
        <v>142</v>
      </c>
    </row>
    <row r="17" spans="1:15">
      <c r="A17" s="80"/>
      <c r="B17" s="19"/>
      <c r="C17" s="22"/>
      <c r="D17" s="19"/>
      <c r="E17" s="23"/>
      <c r="F17" s="19"/>
      <c r="G17" s="19"/>
      <c r="H17" s="19"/>
      <c r="I17" s="19"/>
      <c r="J17" s="19"/>
      <c r="K17" s="25"/>
      <c r="L17" s="19"/>
      <c r="M17" s="19"/>
      <c r="N17" s="19"/>
      <c r="O17" s="86"/>
    </row>
    <row r="18" spans="1:15" ht="13" thickBot="1">
      <c r="A18" s="81"/>
      <c r="B18" s="21"/>
      <c r="C18" s="51"/>
      <c r="D18" s="21"/>
      <c r="E18" s="28"/>
      <c r="F18" s="28"/>
      <c r="G18" s="26"/>
      <c r="H18" s="28"/>
      <c r="I18" s="26"/>
      <c r="J18" s="26"/>
      <c r="K18" s="28"/>
      <c r="L18" s="28"/>
      <c r="M18" s="31"/>
      <c r="N18" s="29"/>
      <c r="O18" s="87"/>
    </row>
    <row r="20" spans="1:15">
      <c r="A20" s="52"/>
    </row>
  </sheetData>
  <mergeCells count="1">
    <mergeCell ref="A2:Q2"/>
  </mergeCells>
  <pageMargins left="0.7" right="0.7" top="0.75" bottom="0.75" header="0.3" footer="0.3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 Draw</vt:lpstr>
      <vt:lpstr>Sun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2019-11-22T03:24:13Z</cp:lastPrinted>
  <dcterms:created xsi:type="dcterms:W3CDTF">2012-01-18T22:39:01Z</dcterms:created>
  <dcterms:modified xsi:type="dcterms:W3CDTF">2020-03-07T09:09:26Z</dcterms:modified>
  <cp:category/>
</cp:coreProperties>
</file>