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0520" yWindow="1000" windowWidth="25600" windowHeight="16060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28" i="1"/>
  <c r="F34" i="1"/>
  <c r="F22" i="1"/>
  <c r="F9" i="1"/>
  <c r="F15" i="1"/>
</calcChain>
</file>

<file path=xl/sharedStrings.xml><?xml version="1.0" encoding="utf-8"?>
<sst xmlns="http://schemas.openxmlformats.org/spreadsheetml/2006/main" count="134" uniqueCount="102">
  <si>
    <t>Field Ump</t>
  </si>
  <si>
    <t>Timekeeper</t>
  </si>
  <si>
    <t>TIME</t>
  </si>
  <si>
    <t>V</t>
  </si>
  <si>
    <t>GOAL UMP</t>
  </si>
  <si>
    <t>GAIRDNER</t>
  </si>
  <si>
    <t>KEYTE</t>
  </si>
  <si>
    <t>SAM</t>
  </si>
  <si>
    <t>GRADE</t>
  </si>
  <si>
    <t>TEAM</t>
  </si>
  <si>
    <t>FRANZ</t>
  </si>
  <si>
    <t>SPURGIN</t>
  </si>
  <si>
    <t xml:space="preserve">JAMES </t>
  </si>
  <si>
    <t>THOMAS</t>
  </si>
  <si>
    <t>`1</t>
  </si>
  <si>
    <t>DOLLARD</t>
  </si>
  <si>
    <t>JAMES</t>
  </si>
  <si>
    <t>TOM</t>
  </si>
  <si>
    <t>BLAKELEY</t>
  </si>
  <si>
    <t>BRENDAN</t>
  </si>
  <si>
    <t>BLAKE</t>
  </si>
  <si>
    <t>YALOAK SUBS</t>
  </si>
  <si>
    <t>BENITA</t>
  </si>
  <si>
    <t>THOMPSON</t>
  </si>
  <si>
    <t xml:space="preserve">LEO </t>
  </si>
  <si>
    <t>THARBY</t>
  </si>
  <si>
    <t>KELLY</t>
  </si>
  <si>
    <t>VIRGINIA</t>
  </si>
  <si>
    <t>GRAHAM</t>
  </si>
  <si>
    <t>WENDY</t>
  </si>
  <si>
    <t>WADDELL</t>
  </si>
  <si>
    <t>HEIDI</t>
  </si>
  <si>
    <t>HEXHAM FUTURES</t>
  </si>
  <si>
    <t>GEN</t>
  </si>
  <si>
    <t>BARKER</t>
  </si>
  <si>
    <t>HAYLEY</t>
  </si>
  <si>
    <t>UTTLEY</t>
  </si>
  <si>
    <t>SIOBHAN</t>
  </si>
  <si>
    <t>MCCRAY</t>
  </si>
  <si>
    <t>14th &amp; 15th March 2026 - Chirnside</t>
  </si>
  <si>
    <t>A GRADE</t>
  </si>
  <si>
    <t>B GRADE</t>
  </si>
  <si>
    <t>HEXHAM MAXI FOODS</t>
  </si>
  <si>
    <t>HEXHAM AYC</t>
  </si>
  <si>
    <t>LILY</t>
  </si>
  <si>
    <t>ARTHUR</t>
  </si>
  <si>
    <t>YENCKEN</t>
  </si>
  <si>
    <t>HEXHAM VENTURE</t>
  </si>
  <si>
    <t>JAFFRIES</t>
  </si>
  <si>
    <t xml:space="preserve">JOEL </t>
  </si>
  <si>
    <t>ROGERS</t>
  </si>
  <si>
    <t>2 GOAL</t>
  </si>
  <si>
    <t>SUBS</t>
  </si>
  <si>
    <t>SAM GAIRDNER</t>
  </si>
  <si>
    <t>KELLY KEYTE</t>
  </si>
  <si>
    <t>LEO THARBY</t>
  </si>
  <si>
    <t>VIRGINIA GRAHAM</t>
  </si>
  <si>
    <t>GEN BARKER</t>
  </si>
  <si>
    <t>HAYLEY UTTLEY</t>
  </si>
  <si>
    <t>BRENDAN BLAKE</t>
  </si>
  <si>
    <t>ARTHUR YENCKEN</t>
  </si>
  <si>
    <t>CALVERT-JONES</t>
  </si>
  <si>
    <t>11.00AM</t>
  </si>
  <si>
    <t>12.00PM</t>
  </si>
  <si>
    <t>TOM BLAKELEY</t>
  </si>
  <si>
    <t>LILY JAFFRIES</t>
  </si>
  <si>
    <t>HEXHAM BANDITS</t>
  </si>
  <si>
    <t>TIM</t>
  </si>
  <si>
    <t>OLDEN</t>
  </si>
  <si>
    <t xml:space="preserve">DANNY </t>
  </si>
  <si>
    <t>DAHER</t>
  </si>
  <si>
    <t>CARLIE</t>
  </si>
  <si>
    <t>TROTTER</t>
  </si>
  <si>
    <t>SANDIE</t>
  </si>
  <si>
    <t>GIROUX-HARRIES</t>
  </si>
  <si>
    <t>1.00PM</t>
  </si>
  <si>
    <t>FRANZ SPURGIN</t>
  </si>
  <si>
    <t>SIOBHAN MCCRAY</t>
  </si>
  <si>
    <t>SAM DOLLARD</t>
  </si>
  <si>
    <t>BENTIA THOMPSON</t>
  </si>
  <si>
    <t>DANNY DAHER</t>
  </si>
  <si>
    <t>10.30AM</t>
  </si>
  <si>
    <t>11.30AM</t>
  </si>
  <si>
    <t>12.30PM</t>
  </si>
  <si>
    <t>HEXHAM VENTURE (3.5)</t>
  </si>
  <si>
    <t>HEXHAM BANDITS (4)</t>
  </si>
  <si>
    <t>HEXHAM AYC (6.5)</t>
  </si>
  <si>
    <t>HEXHAM MAXI FOODS (5)</t>
  </si>
  <si>
    <t>DEF</t>
  </si>
  <si>
    <t>YALOAK SUBS (7)</t>
  </si>
  <si>
    <t>HEXHAM FUTURES (3)</t>
  </si>
  <si>
    <t>SUBS FINAL</t>
  </si>
  <si>
    <t>HEXHAM MAXIFOODS</t>
  </si>
  <si>
    <t>TIM OLDEN</t>
  </si>
  <si>
    <t>JOEL ROGERS</t>
  </si>
  <si>
    <t>CARLIE TROTTER</t>
  </si>
  <si>
    <t>SANDIE GIROUX-HARRIES</t>
  </si>
  <si>
    <t>WENDY WADDELL</t>
  </si>
  <si>
    <t>HEIDI CALVERT-JONES</t>
  </si>
  <si>
    <t>SIOBBHAN MCCRAY</t>
  </si>
  <si>
    <t>BENITA THOMPSON</t>
  </si>
  <si>
    <t>JAMES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</si>
</sst>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9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0" fillId="0" borderId="7" xfId="0" applyFill="1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1" fillId="0" borderId="30" xfId="0" applyFont="1" applyFill="1" applyBorder="1"/>
    <xf numFmtId="0" fontId="1" fillId="0" borderId="31" xfId="0" applyFont="1" applyFill="1" applyBorder="1"/>
    <xf numFmtId="0" fontId="1" fillId="0" borderId="29" xfId="0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35" xfId="0" applyFont="1" applyFill="1" applyBorder="1"/>
    <xf numFmtId="0" fontId="4" fillId="0" borderId="36" xfId="0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13" fillId="5" borderId="25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" fillId="6" borderId="1" xfId="0" applyFont="1" applyFill="1" applyBorder="1"/>
    <xf numFmtId="0" fontId="1" fillId="6" borderId="16" xfId="0" applyFont="1" applyFill="1" applyBorder="1"/>
    <xf numFmtId="0" fontId="1" fillId="6" borderId="3" xfId="0" applyFont="1" applyFill="1" applyBorder="1"/>
    <xf numFmtId="0" fontId="1" fillId="6" borderId="9" xfId="0" applyFont="1" applyFill="1" applyBorder="1"/>
    <xf numFmtId="49" fontId="3" fillId="5" borderId="25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2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</cellXfs>
  <cellStyles count="13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0"/>
  <sheetViews>
    <sheetView tabSelected="1" topLeftCell="A4" workbookViewId="0">
      <selection activeCell="E5" sqref="D5:E5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93" t="s">
        <v>39</v>
      </c>
      <c r="D2" s="94"/>
      <c r="E2" s="94"/>
      <c r="F2" s="95"/>
    </row>
    <row r="3" spans="1:6" ht="17" thickBot="1">
      <c r="C3" s="96" t="s">
        <v>40</v>
      </c>
      <c r="D3" s="97"/>
      <c r="E3" s="97"/>
      <c r="F3" s="98"/>
    </row>
    <row r="4" spans="1:6" ht="14" thickBot="1">
      <c r="C4" s="8"/>
      <c r="D4" s="32"/>
      <c r="E4" s="32"/>
      <c r="F4" s="33"/>
    </row>
    <row r="5" spans="1:6" ht="13">
      <c r="C5" s="99" t="s">
        <v>43</v>
      </c>
      <c r="D5" s="104" t="s">
        <v>7</v>
      </c>
      <c r="E5" s="105" t="s">
        <v>5</v>
      </c>
      <c r="F5" s="23">
        <v>2</v>
      </c>
    </row>
    <row r="6" spans="1:6">
      <c r="C6" s="100"/>
      <c r="D6" s="24" t="s">
        <v>7</v>
      </c>
      <c r="E6" s="25" t="s">
        <v>15</v>
      </c>
      <c r="F6" s="26">
        <v>-1</v>
      </c>
    </row>
    <row r="7" spans="1:6">
      <c r="C7" s="100"/>
      <c r="D7" s="24" t="s">
        <v>17</v>
      </c>
      <c r="E7" s="24" t="s">
        <v>18</v>
      </c>
      <c r="F7" s="26">
        <v>1</v>
      </c>
    </row>
    <row r="8" spans="1:6">
      <c r="C8" s="100"/>
      <c r="D8" s="24" t="s">
        <v>45</v>
      </c>
      <c r="E8" s="27" t="s">
        <v>46</v>
      </c>
      <c r="F8" s="26">
        <v>-1</v>
      </c>
    </row>
    <row r="9" spans="1:6" ht="14" thickBot="1">
      <c r="C9" s="101"/>
      <c r="D9" s="28"/>
      <c r="E9" s="28"/>
      <c r="F9" s="29">
        <f>SUM(F5:F8)</f>
        <v>1</v>
      </c>
    </row>
    <row r="10" spans="1:6" ht="14" thickBot="1">
      <c r="C10" s="9"/>
      <c r="D10" s="30"/>
      <c r="E10" s="30"/>
      <c r="F10" s="31"/>
    </row>
    <row r="11" spans="1:6" ht="13">
      <c r="C11" s="99" t="s">
        <v>42</v>
      </c>
      <c r="D11" s="21" t="s">
        <v>44</v>
      </c>
      <c r="E11" s="22" t="s">
        <v>48</v>
      </c>
      <c r="F11" s="23">
        <v>0</v>
      </c>
    </row>
    <row r="12" spans="1:6">
      <c r="C12" s="100"/>
      <c r="D12" s="24" t="s">
        <v>19</v>
      </c>
      <c r="E12" s="25" t="s">
        <v>20</v>
      </c>
      <c r="F12" s="26">
        <v>-1</v>
      </c>
    </row>
    <row r="13" spans="1:6">
      <c r="C13" s="100"/>
      <c r="D13" s="24" t="s">
        <v>10</v>
      </c>
      <c r="E13" s="24" t="s">
        <v>11</v>
      </c>
      <c r="F13" s="26">
        <v>3</v>
      </c>
    </row>
    <row r="14" spans="1:6">
      <c r="C14" s="100"/>
      <c r="D14" s="24" t="s">
        <v>12</v>
      </c>
      <c r="E14" s="27" t="s">
        <v>13</v>
      </c>
      <c r="F14" s="26" t="s">
        <v>14</v>
      </c>
    </row>
    <row r="15" spans="1:6" ht="14" thickBot="1">
      <c r="C15" s="101"/>
      <c r="D15" s="28"/>
      <c r="E15" s="28"/>
      <c r="F15" s="29">
        <f>SUM(F11:F14)</f>
        <v>2</v>
      </c>
    </row>
    <row r="16" spans="1:6" ht="17" thickBot="1">
      <c r="C16" s="96" t="s">
        <v>41</v>
      </c>
      <c r="D16" s="97"/>
      <c r="E16" s="97"/>
      <c r="F16" s="98"/>
    </row>
    <row r="17" spans="3:6" ht="14" thickBot="1">
      <c r="C17" s="43"/>
      <c r="D17" s="44"/>
      <c r="E17" s="44"/>
      <c r="F17" s="45"/>
    </row>
    <row r="18" spans="3:6" ht="13">
      <c r="C18" s="90" t="s">
        <v>47</v>
      </c>
      <c r="D18" s="71" t="s">
        <v>16</v>
      </c>
      <c r="E18" s="72" t="s">
        <v>13</v>
      </c>
      <c r="F18" s="45">
        <v>1</v>
      </c>
    </row>
    <row r="19" spans="3:6">
      <c r="C19" s="91"/>
      <c r="D19" s="73" t="s">
        <v>29</v>
      </c>
      <c r="E19" s="74" t="s">
        <v>30</v>
      </c>
      <c r="F19" s="75">
        <v>-2</v>
      </c>
    </row>
    <row r="20" spans="3:6" ht="13">
      <c r="C20" s="91"/>
      <c r="D20" s="73" t="s">
        <v>31</v>
      </c>
      <c r="E20" s="74" t="s">
        <v>61</v>
      </c>
      <c r="F20" s="76">
        <v>-2</v>
      </c>
    </row>
    <row r="21" spans="3:6">
      <c r="C21" s="91"/>
      <c r="D21" s="73" t="s">
        <v>49</v>
      </c>
      <c r="E21" s="74" t="s">
        <v>50</v>
      </c>
      <c r="F21" s="75">
        <v>-1</v>
      </c>
    </row>
    <row r="22" spans="3:6" ht="14" thickBot="1">
      <c r="C22" s="92"/>
      <c r="D22" s="77"/>
      <c r="E22" s="78"/>
      <c r="F22" s="79">
        <f>SUM(F18:F21)</f>
        <v>-4</v>
      </c>
    </row>
    <row r="23" spans="3:6" ht="13" thickBot="1">
      <c r="C23" s="46"/>
      <c r="D23" s="47"/>
      <c r="E23" s="47"/>
      <c r="F23" s="67"/>
    </row>
    <row r="24" spans="3:6" ht="13">
      <c r="C24" s="90" t="s">
        <v>21</v>
      </c>
      <c r="D24" s="21" t="s">
        <v>22</v>
      </c>
      <c r="E24" s="22" t="s">
        <v>23</v>
      </c>
      <c r="F24" s="23">
        <v>-2</v>
      </c>
    </row>
    <row r="25" spans="3:6">
      <c r="C25" s="91"/>
      <c r="D25" s="24" t="s">
        <v>24</v>
      </c>
      <c r="E25" s="25" t="s">
        <v>25</v>
      </c>
      <c r="F25" s="26">
        <v>-2</v>
      </c>
    </row>
    <row r="26" spans="3:6">
      <c r="C26" s="91"/>
      <c r="D26" s="24" t="s">
        <v>26</v>
      </c>
      <c r="E26" s="24" t="s">
        <v>6</v>
      </c>
      <c r="F26" s="26">
        <v>1</v>
      </c>
    </row>
    <row r="27" spans="3:6">
      <c r="C27" s="91"/>
      <c r="D27" s="24" t="s">
        <v>27</v>
      </c>
      <c r="E27" s="27" t="s">
        <v>28</v>
      </c>
      <c r="F27" s="26">
        <v>-2</v>
      </c>
    </row>
    <row r="28" spans="3:6" ht="14" thickBot="1">
      <c r="C28" s="92"/>
      <c r="D28" s="28"/>
      <c r="E28" s="28"/>
      <c r="F28" s="29">
        <f>SUM(F24:F27)</f>
        <v>-5</v>
      </c>
    </row>
    <row r="29" spans="3:6" ht="13" thickBot="1">
      <c r="C29" s="46"/>
      <c r="D29" s="47"/>
      <c r="E29" s="47"/>
      <c r="F29" s="67"/>
    </row>
    <row r="30" spans="3:6" ht="13">
      <c r="C30" s="90" t="s">
        <v>32</v>
      </c>
      <c r="D30" s="85" t="s">
        <v>10</v>
      </c>
      <c r="E30" s="86" t="s">
        <v>11</v>
      </c>
      <c r="F30" s="23">
        <v>3</v>
      </c>
    </row>
    <row r="31" spans="3:6">
      <c r="C31" s="91"/>
      <c r="D31" s="24" t="s">
        <v>35</v>
      </c>
      <c r="E31" s="25" t="s">
        <v>36</v>
      </c>
      <c r="F31" s="26">
        <v>-2</v>
      </c>
    </row>
    <row r="32" spans="3:6">
      <c r="C32" s="91"/>
      <c r="D32" s="24" t="s">
        <v>37</v>
      </c>
      <c r="E32" s="24" t="s">
        <v>38</v>
      </c>
      <c r="F32" s="26">
        <v>-2</v>
      </c>
    </row>
    <row r="33" spans="3:6">
      <c r="C33" s="91"/>
      <c r="D33" s="24" t="s">
        <v>33</v>
      </c>
      <c r="E33" s="27" t="s">
        <v>34</v>
      </c>
      <c r="F33" s="26">
        <v>-2</v>
      </c>
    </row>
    <row r="34" spans="3:6" ht="14" thickBot="1">
      <c r="C34" s="92"/>
      <c r="D34" s="28"/>
      <c r="E34" s="28"/>
      <c r="F34" s="29">
        <f>SUM(F30:F33)</f>
        <v>-3</v>
      </c>
    </row>
    <row r="35" spans="3:6" ht="13" thickBot="1">
      <c r="C35" s="68"/>
      <c r="D35" s="69"/>
      <c r="E35" s="69"/>
      <c r="F35" s="70"/>
    </row>
    <row r="36" spans="3:6" ht="13">
      <c r="C36" s="90" t="s">
        <v>66</v>
      </c>
      <c r="D36" s="21" t="s">
        <v>67</v>
      </c>
      <c r="E36" s="22" t="s">
        <v>68</v>
      </c>
      <c r="F36" s="23">
        <v>0</v>
      </c>
    </row>
    <row r="37" spans="3:6">
      <c r="C37" s="91"/>
      <c r="D37" s="102" t="s">
        <v>69</v>
      </c>
      <c r="E37" s="103" t="s">
        <v>70</v>
      </c>
      <c r="F37" s="26">
        <v>0</v>
      </c>
    </row>
    <row r="38" spans="3:6">
      <c r="C38" s="91"/>
      <c r="D38" s="102" t="s">
        <v>71</v>
      </c>
      <c r="E38" s="102" t="s">
        <v>72</v>
      </c>
      <c r="F38" s="26">
        <v>-1</v>
      </c>
    </row>
    <row r="39" spans="3:6">
      <c r="C39" s="91"/>
      <c r="D39" s="83" t="s">
        <v>73</v>
      </c>
      <c r="E39" s="84" t="s">
        <v>74</v>
      </c>
      <c r="F39" s="26">
        <v>-2</v>
      </c>
    </row>
    <row r="40" spans="3:6" ht="14" thickBot="1">
      <c r="C40" s="92"/>
      <c r="D40" s="28"/>
      <c r="E40" s="28"/>
      <c r="F40" s="29">
        <f>SUM(F36:F39)</f>
        <v>-3</v>
      </c>
    </row>
  </sheetData>
  <mergeCells count="9">
    <mergeCell ref="C36:C40"/>
    <mergeCell ref="C30:C34"/>
    <mergeCell ref="C2:F2"/>
    <mergeCell ref="C24:C28"/>
    <mergeCell ref="C3:F3"/>
    <mergeCell ref="C5:C9"/>
    <mergeCell ref="C16:F16"/>
    <mergeCell ref="C11:C15"/>
    <mergeCell ref="C18:C2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13"/>
  <sheetViews>
    <sheetView workbookViewId="0">
      <selection activeCell="E15" sqref="E15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25.1640625" customWidth="1"/>
    <col min="4" max="4" width="3.33203125" customWidth="1"/>
    <col min="5" max="5" width="20.33203125" customWidth="1"/>
    <col min="6" max="6" width="21" bestFit="1" customWidth="1"/>
    <col min="7" max="9" width="21" customWidth="1"/>
    <col min="10" max="10" width="25.83203125" customWidth="1"/>
    <col min="11" max="11" width="19.33203125" customWidth="1"/>
  </cols>
  <sheetData>
    <row r="2" spans="1:11" ht="13" thickBot="1">
      <c r="A2"/>
      <c r="B2"/>
    </row>
    <row r="3" spans="1:11" ht="13" thickBot="1">
      <c r="A3" s="52" t="s">
        <v>2</v>
      </c>
      <c r="B3" s="52" t="s">
        <v>8</v>
      </c>
      <c r="C3" s="17" t="s">
        <v>9</v>
      </c>
      <c r="D3" s="17" t="s">
        <v>3</v>
      </c>
      <c r="E3" s="11"/>
      <c r="F3" s="10" t="s">
        <v>0</v>
      </c>
      <c r="G3" s="18" t="s">
        <v>0</v>
      </c>
      <c r="H3" s="18" t="s">
        <v>4</v>
      </c>
      <c r="I3" s="18" t="s">
        <v>4</v>
      </c>
      <c r="J3" s="82" t="s">
        <v>1</v>
      </c>
      <c r="K3" s="41"/>
    </row>
    <row r="4" spans="1:11">
      <c r="A4" s="12"/>
      <c r="B4" s="48"/>
      <c r="C4" s="5"/>
      <c r="D4" s="5"/>
      <c r="E4" s="5"/>
      <c r="F4" s="3"/>
      <c r="G4" s="4"/>
      <c r="H4" s="20"/>
      <c r="I4" s="4"/>
      <c r="J4" s="42"/>
    </row>
    <row r="5" spans="1:11">
      <c r="A5" s="40" t="s">
        <v>62</v>
      </c>
      <c r="B5" s="80" t="s">
        <v>51</v>
      </c>
      <c r="C5" s="5" t="s">
        <v>86</v>
      </c>
      <c r="D5" s="5" t="s">
        <v>88</v>
      </c>
      <c r="E5" s="5" t="s">
        <v>87</v>
      </c>
      <c r="F5" s="34" t="s">
        <v>54</v>
      </c>
      <c r="G5" s="36" t="s">
        <v>55</v>
      </c>
      <c r="H5" s="35" t="s">
        <v>80</v>
      </c>
      <c r="I5" s="36" t="s">
        <v>58</v>
      </c>
      <c r="J5" s="37" t="s">
        <v>56</v>
      </c>
    </row>
    <row r="6" spans="1:11">
      <c r="A6" s="40"/>
      <c r="B6" s="50"/>
      <c r="C6" s="5"/>
      <c r="D6" s="5"/>
      <c r="E6" s="5"/>
      <c r="F6" s="34"/>
      <c r="G6" s="36"/>
      <c r="H6" s="35"/>
      <c r="I6" s="36"/>
      <c r="J6" s="37"/>
    </row>
    <row r="7" spans="1:11">
      <c r="A7" s="40" t="s">
        <v>63</v>
      </c>
      <c r="B7" s="81" t="s">
        <v>52</v>
      </c>
      <c r="C7" s="5" t="s">
        <v>89</v>
      </c>
      <c r="D7" s="5" t="s">
        <v>88</v>
      </c>
      <c r="E7" s="5" t="s">
        <v>90</v>
      </c>
      <c r="F7" s="34" t="s">
        <v>53</v>
      </c>
      <c r="G7" s="36" t="s">
        <v>64</v>
      </c>
      <c r="H7" s="35" t="s">
        <v>60</v>
      </c>
      <c r="I7" s="36" t="s">
        <v>59</v>
      </c>
      <c r="J7" s="37" t="s">
        <v>65</v>
      </c>
    </row>
    <row r="8" spans="1:11">
      <c r="A8" s="40"/>
      <c r="B8" s="50"/>
      <c r="C8" s="5"/>
      <c r="D8" s="5"/>
      <c r="E8" s="5"/>
      <c r="F8" s="34"/>
      <c r="G8" s="36"/>
      <c r="H8" s="35"/>
      <c r="I8" s="36"/>
      <c r="J8" s="37"/>
    </row>
    <row r="9" spans="1:11">
      <c r="A9" s="40" t="s">
        <v>75</v>
      </c>
      <c r="B9" s="87" t="s">
        <v>52</v>
      </c>
      <c r="C9" s="5" t="s">
        <v>85</v>
      </c>
      <c r="D9" s="5" t="s">
        <v>88</v>
      </c>
      <c r="E9" s="5" t="s">
        <v>84</v>
      </c>
      <c r="F9" s="34" t="s">
        <v>76</v>
      </c>
      <c r="G9" s="36" t="s">
        <v>79</v>
      </c>
      <c r="H9" s="35" t="s">
        <v>57</v>
      </c>
      <c r="I9" s="36" t="s">
        <v>78</v>
      </c>
      <c r="J9" s="37" t="s">
        <v>77</v>
      </c>
    </row>
    <row r="10" spans="1:11" ht="12" customHeight="1" thickBot="1">
      <c r="A10" s="14"/>
      <c r="B10" s="51"/>
      <c r="C10" s="6"/>
      <c r="D10" s="6"/>
      <c r="E10" s="6"/>
      <c r="F10" s="53"/>
      <c r="G10" s="60"/>
      <c r="H10" s="88"/>
      <c r="I10" s="7"/>
      <c r="J10" s="16"/>
    </row>
    <row r="11" spans="1:11" hidden="1">
      <c r="A11" s="13"/>
      <c r="B11" s="19"/>
      <c r="C11" s="5"/>
      <c r="D11" s="5"/>
      <c r="E11" s="5"/>
      <c r="F11" s="34"/>
      <c r="G11" s="35"/>
      <c r="H11" s="20"/>
      <c r="I11" s="4"/>
    </row>
    <row r="12" spans="1:11">
      <c r="C12" s="15"/>
      <c r="D12" s="15"/>
      <c r="E12" s="15"/>
      <c r="F12" s="15"/>
      <c r="G12" s="15"/>
    </row>
    <row r="13" spans="1:11">
      <c r="C13" s="15"/>
      <c r="D13" s="15"/>
      <c r="E13" s="15"/>
      <c r="F13" s="15"/>
      <c r="G13" s="1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11" workbookViewId="0">
      <selection activeCell="I17" sqref="I17"/>
    </sheetView>
  </sheetViews>
  <sheetFormatPr baseColWidth="10" defaultRowHeight="12" x14ac:dyDescent="0"/>
  <cols>
    <col min="2" max="2" width="13.5" customWidth="1"/>
    <col min="3" max="3" width="24.83203125" customWidth="1"/>
    <col min="4" max="4" width="2.5" customWidth="1"/>
    <col min="5" max="5" width="25" customWidth="1"/>
    <col min="6" max="6" width="21" customWidth="1"/>
    <col min="7" max="7" width="21.6640625" customWidth="1"/>
    <col min="8" max="8" width="24.1640625" customWidth="1"/>
    <col min="9" max="9" width="23.5" customWidth="1"/>
    <col min="10" max="10" width="22" customWidth="1"/>
    <col min="11" max="11" width="15.5" customWidth="1"/>
  </cols>
  <sheetData>
    <row r="1" spans="1:11" ht="13" thickBot="1"/>
    <row r="2" spans="1:11" ht="13" thickBot="1">
      <c r="A2" s="52" t="s">
        <v>2</v>
      </c>
      <c r="B2" s="52" t="s">
        <v>8</v>
      </c>
      <c r="C2" s="17" t="s">
        <v>9</v>
      </c>
      <c r="D2" s="17" t="s">
        <v>3</v>
      </c>
      <c r="E2" s="11" t="s">
        <v>9</v>
      </c>
      <c r="F2" s="10" t="s">
        <v>0</v>
      </c>
      <c r="G2" s="18" t="s">
        <v>0</v>
      </c>
      <c r="H2" s="18" t="s">
        <v>4</v>
      </c>
      <c r="I2" s="18" t="s">
        <v>4</v>
      </c>
      <c r="J2" s="18" t="s">
        <v>1</v>
      </c>
      <c r="K2" s="41"/>
    </row>
    <row r="3" spans="1:11">
      <c r="A3" s="49"/>
      <c r="B3" s="49"/>
      <c r="C3" s="54"/>
      <c r="D3" s="54"/>
      <c r="E3" s="54"/>
      <c r="F3" s="55"/>
      <c r="G3" s="56"/>
      <c r="H3" s="56"/>
      <c r="I3" s="56"/>
      <c r="J3" s="56"/>
      <c r="K3" s="41"/>
    </row>
    <row r="4" spans="1:11" ht="13">
      <c r="A4" s="40" t="s">
        <v>81</v>
      </c>
      <c r="B4" s="50" t="s">
        <v>52</v>
      </c>
      <c r="C4" s="5" t="s">
        <v>32</v>
      </c>
      <c r="D4" s="57"/>
      <c r="E4" s="5" t="s">
        <v>47</v>
      </c>
      <c r="F4" s="62" t="s">
        <v>93</v>
      </c>
      <c r="G4" s="63" t="s">
        <v>80</v>
      </c>
      <c r="H4" s="63" t="s">
        <v>96</v>
      </c>
      <c r="I4" s="63" t="s">
        <v>56</v>
      </c>
      <c r="J4" s="63" t="s">
        <v>55</v>
      </c>
      <c r="K4" s="41"/>
    </row>
    <row r="5" spans="1:11" ht="13">
      <c r="A5" s="40"/>
      <c r="B5" s="50"/>
      <c r="C5" s="54"/>
      <c r="D5" s="54"/>
      <c r="E5" s="54"/>
      <c r="F5" s="62"/>
      <c r="G5" s="63"/>
      <c r="H5" s="63"/>
      <c r="I5" s="63"/>
      <c r="J5" s="63"/>
      <c r="K5" s="41"/>
    </row>
    <row r="6" spans="1:11" ht="13">
      <c r="A6" s="40" t="s">
        <v>82</v>
      </c>
      <c r="B6" s="89" t="s">
        <v>91</v>
      </c>
      <c r="C6" s="5" t="s">
        <v>21</v>
      </c>
      <c r="D6" s="47"/>
      <c r="E6" s="5" t="s">
        <v>66</v>
      </c>
      <c r="F6" s="64" t="s">
        <v>53</v>
      </c>
      <c r="G6" s="65" t="s">
        <v>94</v>
      </c>
      <c r="H6" s="63" t="s">
        <v>57</v>
      </c>
      <c r="I6" s="63" t="s">
        <v>97</v>
      </c>
      <c r="J6" s="63" t="s">
        <v>101</v>
      </c>
      <c r="K6" s="41"/>
    </row>
    <row r="7" spans="1:11" ht="13">
      <c r="A7" s="40"/>
      <c r="B7" s="50"/>
      <c r="C7" s="54"/>
      <c r="D7" s="54"/>
      <c r="E7" s="54"/>
      <c r="F7" s="62"/>
      <c r="G7" s="63"/>
      <c r="H7" s="63"/>
      <c r="I7" s="63"/>
      <c r="J7" s="63"/>
      <c r="K7" s="41"/>
    </row>
    <row r="8" spans="1:11" ht="13">
      <c r="A8" s="38" t="s">
        <v>83</v>
      </c>
      <c r="B8" s="50" t="s">
        <v>51</v>
      </c>
      <c r="C8" s="5" t="s">
        <v>43</v>
      </c>
      <c r="D8" s="57"/>
      <c r="E8" s="5" t="s">
        <v>92</v>
      </c>
      <c r="F8" s="62" t="s">
        <v>54</v>
      </c>
      <c r="G8" s="65" t="s">
        <v>95</v>
      </c>
      <c r="H8" s="63" t="s">
        <v>98</v>
      </c>
      <c r="I8" s="63" t="s">
        <v>100</v>
      </c>
      <c r="J8" s="66" t="s">
        <v>99</v>
      </c>
    </row>
    <row r="9" spans="1:11" ht="13">
      <c r="A9" s="40"/>
      <c r="B9" s="50"/>
      <c r="C9" s="5"/>
      <c r="D9" s="5"/>
      <c r="E9" s="5"/>
      <c r="F9" s="64"/>
      <c r="G9" s="65"/>
      <c r="H9" s="65"/>
      <c r="I9" s="65"/>
      <c r="J9" s="66"/>
    </row>
    <row r="10" spans="1:11" ht="13">
      <c r="A10" s="39"/>
      <c r="B10" s="89"/>
      <c r="C10" s="5"/>
      <c r="D10" s="5"/>
      <c r="E10" s="5"/>
      <c r="F10" s="64"/>
      <c r="G10" s="65"/>
      <c r="H10" s="65"/>
      <c r="I10" s="65"/>
      <c r="J10" s="66"/>
    </row>
    <row r="11" spans="1:11" ht="13" thickBot="1">
      <c r="A11" s="58"/>
      <c r="B11" s="59"/>
      <c r="C11" s="6"/>
      <c r="D11" s="6"/>
      <c r="E11" s="6"/>
      <c r="F11" s="53"/>
      <c r="G11" s="60"/>
      <c r="H11" s="60"/>
      <c r="I11" s="60"/>
      <c r="J11" s="61"/>
    </row>
    <row r="14" spans="1:11">
      <c r="C14" s="5"/>
      <c r="D14" s="15"/>
      <c r="E14" s="5"/>
      <c r="F14" s="57"/>
      <c r="G14" s="5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2026-03-14T08:10:06Z</dcterms:modified>
  <cp:category/>
</cp:coreProperties>
</file>