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2"/>
  </bookViews>
  <sheets>
    <sheet name="Teams" sheetId="1" r:id="rId1"/>
    <sheet name="Saturday Draw" sheetId="8" r:id="rId2"/>
    <sheet name="Sunday Draw" sheetId="10" r:id="rId3"/>
  </sheets>
  <definedNames>
    <definedName name="_xlnm.Print_Area" localSheetId="1">'Saturday Draw'!$A$2:$L$18</definedName>
    <definedName name="_xlnm.Print_Area" localSheetId="2">'Sunday Draw'!$A$2:$L$18</definedName>
    <definedName name="_xlnm.Print_Area" localSheetId="0">Teams!$B$2:$E$42</definedName>
  </definedNames>
  <calcPr calcId="18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8" i="1"/>
  <c r="E14" i="1"/>
</calcChain>
</file>

<file path=xl/sharedStrings.xml><?xml version="1.0" encoding="utf-8"?>
<sst xmlns="http://schemas.openxmlformats.org/spreadsheetml/2006/main" count="149" uniqueCount="93">
  <si>
    <t>TIME</t>
  </si>
  <si>
    <t>Grade</t>
  </si>
  <si>
    <t>Field Ump</t>
  </si>
  <si>
    <t>Goal Ump</t>
  </si>
  <si>
    <t>Timer</t>
  </si>
  <si>
    <t>v</t>
  </si>
  <si>
    <t>Team</t>
  </si>
  <si>
    <t>SAM</t>
  </si>
  <si>
    <t>.</t>
  </si>
  <si>
    <t>ARTHUR</t>
  </si>
  <si>
    <t>WICKFORD</t>
  </si>
  <si>
    <t>LACH</t>
  </si>
  <si>
    <t>MACKINNON</t>
  </si>
  <si>
    <t>YARRA VALLEY</t>
  </si>
  <si>
    <t>GREG</t>
  </si>
  <si>
    <t>BROWNE</t>
  </si>
  <si>
    <t>DOLLARD</t>
  </si>
  <si>
    <t>ABBOTT</t>
  </si>
  <si>
    <t>FIELD</t>
  </si>
  <si>
    <t>ROB</t>
  </si>
  <si>
    <t>VALLEX</t>
  </si>
  <si>
    <t>ED</t>
  </si>
  <si>
    <t>MATTHIES</t>
  </si>
  <si>
    <t>SATURDAY</t>
  </si>
  <si>
    <t>GRANT</t>
  </si>
  <si>
    <t>ROGER</t>
  </si>
  <si>
    <t>SIBLEY</t>
  </si>
  <si>
    <t>GEOFF</t>
  </si>
  <si>
    <t>SINCLAIR</t>
  </si>
  <si>
    <t>DANNY</t>
  </si>
  <si>
    <t>DAHER</t>
  </si>
  <si>
    <t>INGE</t>
  </si>
  <si>
    <t>BURKE</t>
  </si>
  <si>
    <t>ROB ABBOTT</t>
  </si>
  <si>
    <t>SAM GAIRDNER</t>
  </si>
  <si>
    <t>SAM DOLLARD</t>
  </si>
  <si>
    <t>2 GOAL</t>
  </si>
  <si>
    <t>4 GOAL</t>
  </si>
  <si>
    <t>GREG BROWNE</t>
  </si>
  <si>
    <t>BAKERS BRIDGE/RGR</t>
  </si>
  <si>
    <t>Lithgow Trophy - 2 Goal - B grade -  4 chukkas</t>
  </si>
  <si>
    <t>Coldstream Cup - Sub zero - C grade - 4 Chukkas</t>
  </si>
  <si>
    <t>Yarra Valley Tournament 9th and 10th April 2022 - Vallex Polo Club</t>
  </si>
  <si>
    <t xml:space="preserve"> Flowerfield Cup - 4 goal - A grade - 4 chukkas</t>
  </si>
  <si>
    <t>BUTTERY HORSE CO</t>
  </si>
  <si>
    <t xml:space="preserve">JOHN </t>
  </si>
  <si>
    <t>OSWALD JACOBS</t>
  </si>
  <si>
    <t>GAIRDNER</t>
  </si>
  <si>
    <t>CHARLIE</t>
  </si>
  <si>
    <t>KEENYA</t>
  </si>
  <si>
    <t>JASON</t>
  </si>
  <si>
    <t>BUTT</t>
  </si>
  <si>
    <t>CLEMMI</t>
  </si>
  <si>
    <t>MANN</t>
  </si>
  <si>
    <t>ANGUS</t>
  </si>
  <si>
    <t>NOAH</t>
  </si>
  <si>
    <t>HOLUIGUE</t>
  </si>
  <si>
    <t>TIM</t>
  </si>
  <si>
    <t>BERRY</t>
  </si>
  <si>
    <t>CARLIE</t>
  </si>
  <si>
    <t>TROTTER</t>
  </si>
  <si>
    <t>11:30AM</t>
  </si>
  <si>
    <t>12:45PM</t>
  </si>
  <si>
    <t>2:00PM</t>
  </si>
  <si>
    <t>SUBZERO</t>
  </si>
  <si>
    <t>GAYE DOWNES</t>
  </si>
  <si>
    <t>JASON BUTT</t>
  </si>
  <si>
    <t>LACH MACKINNON</t>
  </si>
  <si>
    <t>CARLIE TROTTER</t>
  </si>
  <si>
    <t>GIROUX-HARRIS</t>
  </si>
  <si>
    <t>PHIL KELLY</t>
  </si>
  <si>
    <t>CHARLIE ARTHUR</t>
  </si>
  <si>
    <t>ROGER SIBLEY</t>
  </si>
  <si>
    <t>GEOFF SINCLAIR</t>
  </si>
  <si>
    <t>KEENYA GIROUX-HARRIS</t>
  </si>
  <si>
    <t>ONE-HIT WONDERS</t>
  </si>
  <si>
    <t>ONE HIT WONDERS</t>
  </si>
  <si>
    <t>11:00AM</t>
  </si>
  <si>
    <t>12:30PM</t>
  </si>
  <si>
    <t>1:30PM</t>
  </si>
  <si>
    <t>2:30PM</t>
  </si>
  <si>
    <t>GUS GILMORE</t>
  </si>
  <si>
    <t>LUNCH - YARRA VALLEY POLO CLUB INVITES ALL PLAYERS, GROOMS AND FRIENDS TO A COMPLIMENTARY LUNCH AT THE CLUBHOUSE</t>
  </si>
  <si>
    <t>3:30PM</t>
  </si>
  <si>
    <t xml:space="preserve">VALLEX </t>
  </si>
  <si>
    <t>PRESENTATIONS - CLUBHOUSE</t>
  </si>
  <si>
    <t>INGE BURKE</t>
  </si>
  <si>
    <t>JOHN GRANT</t>
  </si>
  <si>
    <t>DANNY DAHER</t>
  </si>
  <si>
    <t>JOHN OSWALD JACOBS</t>
  </si>
  <si>
    <t>TIM BERRY</t>
  </si>
  <si>
    <t>NOAH HOLUIGUE</t>
  </si>
  <si>
    <t>SUNDAY 10TH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</si>
</sst>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4" fillId="4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" fillId="5" borderId="16" xfId="0" applyFont="1" applyFill="1" applyBorder="1"/>
    <xf numFmtId="0" fontId="8" fillId="5" borderId="12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19" xfId="0" applyFont="1" applyFill="1" applyBorder="1"/>
    <xf numFmtId="0" fontId="5" fillId="5" borderId="20" xfId="0" applyFont="1" applyFill="1" applyBorder="1" applyAlignment="1">
      <alignment horizontal="center"/>
    </xf>
    <xf numFmtId="0" fontId="1" fillId="5" borderId="38" xfId="0" applyFont="1" applyFill="1" applyBorder="1"/>
    <xf numFmtId="0" fontId="1" fillId="5" borderId="24" xfId="0" applyFont="1" applyFill="1" applyBorder="1"/>
    <xf numFmtId="0" fontId="5" fillId="5" borderId="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" fillId="5" borderId="0" xfId="0" applyFont="1" applyFill="1" applyBorder="1"/>
    <xf numFmtId="0" fontId="5" fillId="5" borderId="14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50" xfId="0" applyFont="1" applyFill="1" applyBorder="1"/>
    <xf numFmtId="0" fontId="1" fillId="5" borderId="7" xfId="0" applyFont="1" applyFill="1" applyBorder="1"/>
    <xf numFmtId="0" fontId="1" fillId="5" borderId="11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8" fillId="5" borderId="41" xfId="0" applyFont="1" applyFill="1" applyBorder="1" applyAlignment="1">
      <alignment horizontal="center"/>
    </xf>
    <xf numFmtId="0" fontId="1" fillId="5" borderId="9" xfId="0" applyFont="1" applyFill="1" applyBorder="1"/>
    <xf numFmtId="0" fontId="5" fillId="5" borderId="10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5" xfId="0" applyFont="1" applyFill="1" applyBorder="1"/>
    <xf numFmtId="49" fontId="7" fillId="0" borderId="42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24" xfId="0" applyFont="1" applyFill="1" applyBorder="1"/>
    <xf numFmtId="0" fontId="5" fillId="0" borderId="2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0" fillId="0" borderId="52" xfId="0" applyBorder="1"/>
    <xf numFmtId="0" fontId="0" fillId="5" borderId="0" xfId="0" applyFont="1" applyFill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3"/>
  <sheetViews>
    <sheetView topLeftCell="A16" workbookViewId="0">
      <selection activeCell="E36" sqref="E36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59" t="s">
        <v>42</v>
      </c>
      <c r="C2" s="60"/>
      <c r="D2" s="60"/>
      <c r="E2" s="61"/>
      <c r="F2" s="2"/>
    </row>
    <row r="3" spans="1:6" ht="17" thickBot="1">
      <c r="A3" s="1"/>
      <c r="B3" s="65" t="s">
        <v>43</v>
      </c>
      <c r="C3" s="66"/>
      <c r="D3" s="66"/>
      <c r="E3" s="67"/>
      <c r="F3" s="2"/>
    </row>
    <row r="4" spans="1:6" ht="13">
      <c r="A4" s="1"/>
      <c r="B4" s="62" t="s">
        <v>13</v>
      </c>
      <c r="C4" s="37" t="s">
        <v>45</v>
      </c>
      <c r="D4" s="22" t="s">
        <v>24</v>
      </c>
      <c r="E4" s="45">
        <v>-1</v>
      </c>
      <c r="F4" s="2"/>
    </row>
    <row r="5" spans="1:6">
      <c r="A5" s="1"/>
      <c r="B5" s="63"/>
      <c r="C5" s="40" t="s">
        <v>14</v>
      </c>
      <c r="D5" s="41" t="s">
        <v>15</v>
      </c>
      <c r="E5" s="46">
        <v>0</v>
      </c>
      <c r="F5" s="2"/>
    </row>
    <row r="6" spans="1:6">
      <c r="A6" s="1"/>
      <c r="B6" s="63"/>
      <c r="C6" s="40" t="s">
        <v>19</v>
      </c>
      <c r="D6" s="40" t="s">
        <v>17</v>
      </c>
      <c r="E6" s="46">
        <v>2</v>
      </c>
      <c r="F6" s="5"/>
    </row>
    <row r="7" spans="1:6">
      <c r="A7" s="1"/>
      <c r="B7" s="63"/>
      <c r="C7" s="40" t="s">
        <v>21</v>
      </c>
      <c r="D7" s="41" t="s">
        <v>22</v>
      </c>
      <c r="E7" s="46">
        <v>3</v>
      </c>
      <c r="F7" s="5"/>
    </row>
    <row r="8" spans="1:6" ht="14" thickBot="1">
      <c r="A8" s="1"/>
      <c r="B8" s="64"/>
      <c r="C8" s="43"/>
      <c r="D8" s="43"/>
      <c r="E8" s="44">
        <v>4</v>
      </c>
      <c r="F8" s="2"/>
    </row>
    <row r="9" spans="1:6" ht="14" thickBot="1">
      <c r="A9" s="1"/>
      <c r="B9" s="4"/>
      <c r="C9" s="32"/>
      <c r="D9" s="32"/>
      <c r="E9" s="33"/>
      <c r="F9" s="2"/>
    </row>
    <row r="10" spans="1:6" ht="13">
      <c r="A10" s="1"/>
      <c r="B10" s="68" t="s">
        <v>39</v>
      </c>
      <c r="C10" s="21" t="s">
        <v>31</v>
      </c>
      <c r="D10" s="21" t="s">
        <v>32</v>
      </c>
      <c r="E10" s="23">
        <v>0</v>
      </c>
      <c r="F10" s="2"/>
    </row>
    <row r="11" spans="1:6" ht="13">
      <c r="A11" s="1"/>
      <c r="B11" s="69"/>
      <c r="C11" s="47" t="s">
        <v>7</v>
      </c>
      <c r="D11" s="47" t="s">
        <v>16</v>
      </c>
      <c r="E11" s="30">
        <v>-1</v>
      </c>
      <c r="F11" s="2"/>
    </row>
    <row r="12" spans="1:6" ht="13">
      <c r="A12" s="1"/>
      <c r="B12" s="69"/>
      <c r="C12" s="47" t="s">
        <v>45</v>
      </c>
      <c r="D12" s="47" t="s">
        <v>46</v>
      </c>
      <c r="E12" s="30">
        <v>0</v>
      </c>
      <c r="F12" s="2" t="s">
        <v>8</v>
      </c>
    </row>
    <row r="13" spans="1:6">
      <c r="A13" s="1"/>
      <c r="B13" s="69"/>
      <c r="C13" s="47" t="s">
        <v>7</v>
      </c>
      <c r="D13" s="47" t="s">
        <v>47</v>
      </c>
      <c r="E13" s="35">
        <v>4</v>
      </c>
      <c r="F13" s="2"/>
    </row>
    <row r="14" spans="1:6" ht="14" thickBot="1">
      <c r="A14" s="1"/>
      <c r="B14" s="70"/>
      <c r="C14" s="48"/>
      <c r="D14" s="48"/>
      <c r="E14" s="29">
        <f>SUM(E10:E13)</f>
        <v>3</v>
      </c>
      <c r="F14" s="2"/>
    </row>
    <row r="15" spans="1:6" ht="14" thickBot="1">
      <c r="A15" s="1"/>
      <c r="B15" s="20"/>
      <c r="C15" s="52"/>
      <c r="D15" s="52"/>
      <c r="E15" s="53"/>
      <c r="F15" s="2"/>
    </row>
    <row r="16" spans="1:6" ht="17" thickBot="1">
      <c r="B16" s="83" t="s">
        <v>40</v>
      </c>
      <c r="C16" s="84"/>
      <c r="D16" s="84"/>
      <c r="E16" s="85"/>
      <c r="F16" s="2"/>
    </row>
    <row r="17" spans="2:6" ht="14" thickBot="1">
      <c r="B17" s="54"/>
      <c r="C17" s="27"/>
      <c r="D17" s="27"/>
      <c r="E17" s="55"/>
      <c r="F17" s="2"/>
    </row>
    <row r="18" spans="2:6">
      <c r="B18" s="74" t="s">
        <v>13</v>
      </c>
      <c r="C18" s="37" t="s">
        <v>27</v>
      </c>
      <c r="D18" s="38" t="s">
        <v>28</v>
      </c>
      <c r="E18" s="39">
        <v>-1</v>
      </c>
      <c r="F18" s="2"/>
    </row>
    <row r="19" spans="2:6">
      <c r="B19" s="75"/>
      <c r="C19" s="40" t="s">
        <v>48</v>
      </c>
      <c r="D19" s="41" t="s">
        <v>9</v>
      </c>
      <c r="E19" s="35">
        <v>0</v>
      </c>
      <c r="F19" s="2"/>
    </row>
    <row r="20" spans="2:6">
      <c r="B20" s="75"/>
      <c r="C20" s="40" t="s">
        <v>25</v>
      </c>
      <c r="D20" s="41" t="s">
        <v>26</v>
      </c>
      <c r="E20" s="35">
        <v>0</v>
      </c>
      <c r="F20" s="2"/>
    </row>
    <row r="21" spans="2:6" ht="13">
      <c r="B21" s="75"/>
      <c r="C21" s="40" t="s">
        <v>21</v>
      </c>
      <c r="D21" s="41" t="s">
        <v>22</v>
      </c>
      <c r="E21" s="42">
        <v>3</v>
      </c>
      <c r="F21" s="2"/>
    </row>
    <row r="22" spans="2:6" ht="14" thickBot="1">
      <c r="B22" s="76"/>
      <c r="C22" s="43"/>
      <c r="D22" s="43"/>
      <c r="E22" s="44">
        <f>SUM(E18:E21)</f>
        <v>2</v>
      </c>
      <c r="F22" s="2"/>
    </row>
    <row r="23" spans="2:6" ht="14" thickBot="1">
      <c r="B23" s="19"/>
      <c r="C23" s="36"/>
      <c r="D23" s="36"/>
      <c r="E23" s="33"/>
      <c r="F23" s="2"/>
    </row>
    <row r="24" spans="2:6" ht="13">
      <c r="B24" s="77" t="s">
        <v>44</v>
      </c>
      <c r="C24" s="22" t="s">
        <v>49</v>
      </c>
      <c r="D24" s="22" t="s">
        <v>69</v>
      </c>
      <c r="E24" s="23">
        <v>-2</v>
      </c>
      <c r="F24" s="2"/>
    </row>
    <row r="25" spans="2:6">
      <c r="B25" s="78"/>
      <c r="C25" s="24" t="s">
        <v>29</v>
      </c>
      <c r="D25" s="24" t="s">
        <v>30</v>
      </c>
      <c r="E25" s="35">
        <v>0</v>
      </c>
      <c r="F25" s="2"/>
    </row>
    <row r="26" spans="2:6" ht="13">
      <c r="B26" s="78"/>
      <c r="C26" s="24" t="s">
        <v>19</v>
      </c>
      <c r="D26" s="24" t="s">
        <v>17</v>
      </c>
      <c r="E26" s="34">
        <v>2</v>
      </c>
      <c r="F26" s="2"/>
    </row>
    <row r="27" spans="2:6" ht="13">
      <c r="B27" s="78"/>
      <c r="C27" s="24" t="s">
        <v>50</v>
      </c>
      <c r="D27" s="24" t="s">
        <v>51</v>
      </c>
      <c r="E27" s="31">
        <v>2</v>
      </c>
      <c r="F27" s="2"/>
    </row>
    <row r="28" spans="2:6" ht="14" thickBot="1">
      <c r="B28" s="79"/>
      <c r="C28" s="25"/>
      <c r="D28" s="25"/>
      <c r="E28" s="26">
        <f>SUM(E24:E27)</f>
        <v>2</v>
      </c>
      <c r="F28" s="2"/>
    </row>
    <row r="29" spans="2:6" ht="14" thickBot="1">
      <c r="B29" s="56"/>
      <c r="C29" s="28"/>
      <c r="D29" s="28"/>
      <c r="E29" s="26"/>
    </row>
    <row r="30" spans="2:6" ht="17" thickBot="1">
      <c r="B30" s="80" t="s">
        <v>41</v>
      </c>
      <c r="C30" s="81"/>
      <c r="D30" s="81"/>
      <c r="E30" s="82"/>
    </row>
    <row r="31" spans="2:6" ht="13" thickBot="1">
      <c r="B31" s="6"/>
      <c r="C31" s="7"/>
      <c r="D31" s="7"/>
      <c r="E31" s="8"/>
    </row>
    <row r="32" spans="2:6" ht="13">
      <c r="B32" s="71" t="s">
        <v>75</v>
      </c>
      <c r="C32" s="22" t="s">
        <v>57</v>
      </c>
      <c r="D32" s="22" t="s">
        <v>58</v>
      </c>
      <c r="E32" s="23">
        <v>-2</v>
      </c>
    </row>
    <row r="33" spans="2:6" ht="13">
      <c r="B33" s="72"/>
      <c r="C33" s="24" t="s">
        <v>59</v>
      </c>
      <c r="D33" s="24" t="s">
        <v>60</v>
      </c>
      <c r="E33" s="31">
        <v>-2</v>
      </c>
    </row>
    <row r="34" spans="2:6" ht="13">
      <c r="B34" s="72"/>
      <c r="C34" s="24" t="s">
        <v>31</v>
      </c>
      <c r="D34" s="24" t="s">
        <v>32</v>
      </c>
      <c r="E34" s="30">
        <v>0</v>
      </c>
    </row>
    <row r="35" spans="2:6" ht="13">
      <c r="B35" s="72"/>
      <c r="C35" s="24" t="s">
        <v>21</v>
      </c>
      <c r="D35" s="24" t="s">
        <v>22</v>
      </c>
      <c r="E35" s="31">
        <v>3</v>
      </c>
      <c r="F35" s="2"/>
    </row>
    <row r="36" spans="2:6" ht="14" thickBot="1">
      <c r="B36" s="73"/>
      <c r="C36" s="25"/>
      <c r="D36" s="25"/>
      <c r="E36" s="26">
        <v>-1</v>
      </c>
      <c r="F36" s="2"/>
    </row>
    <row r="37" spans="2:6" ht="14" thickBot="1">
      <c r="B37" s="20"/>
      <c r="C37" s="28"/>
      <c r="D37" s="28"/>
      <c r="E37" s="26"/>
      <c r="F37" s="2"/>
    </row>
    <row r="38" spans="2:6" ht="13">
      <c r="B38" s="71" t="s">
        <v>10</v>
      </c>
      <c r="C38" s="22" t="s">
        <v>55</v>
      </c>
      <c r="D38" s="32" t="s">
        <v>56</v>
      </c>
      <c r="E38" s="23">
        <v>-2</v>
      </c>
      <c r="F38" s="2"/>
    </row>
    <row r="39" spans="2:6" ht="13">
      <c r="B39" s="72"/>
      <c r="C39" s="24" t="s">
        <v>54</v>
      </c>
      <c r="D39" s="24" t="s">
        <v>12</v>
      </c>
      <c r="E39" s="30">
        <v>-2</v>
      </c>
      <c r="F39" s="2"/>
    </row>
    <row r="40" spans="2:6" ht="13">
      <c r="B40" s="72"/>
      <c r="C40" s="24" t="s">
        <v>52</v>
      </c>
      <c r="D40" s="24" t="s">
        <v>53</v>
      </c>
      <c r="E40" s="30">
        <v>1</v>
      </c>
    </row>
    <row r="41" spans="2:6" ht="13">
      <c r="B41" s="72"/>
      <c r="C41" s="24" t="s">
        <v>11</v>
      </c>
      <c r="D41" s="24" t="s">
        <v>12</v>
      </c>
      <c r="E41" s="30">
        <v>1</v>
      </c>
    </row>
    <row r="42" spans="2:6" ht="13">
      <c r="B42" s="72"/>
      <c r="C42" s="36"/>
      <c r="D42" s="36"/>
      <c r="E42" s="33">
        <v>-2</v>
      </c>
    </row>
    <row r="43" spans="2:6">
      <c r="B43" s="57"/>
      <c r="C43" s="57"/>
      <c r="D43" s="57"/>
      <c r="E43" s="57"/>
    </row>
  </sheetData>
  <mergeCells count="10">
    <mergeCell ref="B2:E2"/>
    <mergeCell ref="B4:B8"/>
    <mergeCell ref="B3:E3"/>
    <mergeCell ref="B10:B14"/>
    <mergeCell ref="B38:B42"/>
    <mergeCell ref="B32:B36"/>
    <mergeCell ref="B18:B22"/>
    <mergeCell ref="B24:B28"/>
    <mergeCell ref="B30:E30"/>
    <mergeCell ref="B16:E16"/>
  </mergeCells>
  <phoneticPr fontId="9" type="noConversion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11"/>
  <sheetViews>
    <sheetView workbookViewId="0">
      <selection activeCell="A7" sqref="A7"/>
    </sheetView>
  </sheetViews>
  <sheetFormatPr baseColWidth="10" defaultColWidth="11.83203125" defaultRowHeight="12" x14ac:dyDescent="0"/>
  <cols>
    <col min="1" max="2" width="11.83203125" style="9" customWidth="1"/>
    <col min="3" max="3" width="20.83203125" bestFit="1" customWidth="1"/>
    <col min="4" max="4" width="20.33203125" customWidth="1"/>
    <col min="5" max="5" width="2" bestFit="1" customWidth="1"/>
    <col min="6" max="6" width="24.1640625" customWidth="1"/>
    <col min="7" max="7" width="20.1640625" bestFit="1" customWidth="1"/>
    <col min="8" max="8" width="21" bestFit="1" customWidth="1"/>
    <col min="9" max="9" width="20.33203125" customWidth="1"/>
    <col min="10" max="10" width="23.33203125" bestFit="1" customWidth="1"/>
    <col min="11" max="11" width="22" customWidth="1"/>
  </cols>
  <sheetData>
    <row r="2" spans="1:11" ht="14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10"/>
      <c r="B3" s="10"/>
      <c r="C3" s="3"/>
      <c r="D3" s="3"/>
      <c r="F3" s="3"/>
      <c r="G3" s="1"/>
      <c r="H3" s="1"/>
    </row>
    <row r="4" spans="1:11" ht="13" thickBot="1">
      <c r="A4" s="10"/>
      <c r="B4" s="10"/>
      <c r="C4" s="3"/>
      <c r="D4" s="1"/>
      <c r="E4" s="3"/>
      <c r="F4" s="3"/>
      <c r="G4" s="1"/>
    </row>
    <row r="5" spans="1:11" s="2" customFormat="1">
      <c r="A5" s="49" t="s">
        <v>0</v>
      </c>
      <c r="B5" s="50" t="s">
        <v>18</v>
      </c>
      <c r="C5" s="11" t="s">
        <v>1</v>
      </c>
      <c r="D5" s="12" t="s">
        <v>6</v>
      </c>
      <c r="E5" s="13" t="s">
        <v>5</v>
      </c>
      <c r="F5" s="13" t="s">
        <v>6</v>
      </c>
      <c r="G5" s="14" t="s">
        <v>2</v>
      </c>
      <c r="H5" s="11" t="s">
        <v>2</v>
      </c>
      <c r="I5" s="11" t="s">
        <v>3</v>
      </c>
      <c r="J5" s="14" t="s">
        <v>3</v>
      </c>
      <c r="K5" s="15" t="s">
        <v>4</v>
      </c>
    </row>
    <row r="6" spans="1:11">
      <c r="A6" s="51"/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1:11">
      <c r="A7" s="9" t="s">
        <v>61</v>
      </c>
      <c r="B7" s="9" t="s">
        <v>20</v>
      </c>
      <c r="C7" t="s">
        <v>64</v>
      </c>
      <c r="D7" t="s">
        <v>10</v>
      </c>
      <c r="F7" t="s">
        <v>76</v>
      </c>
      <c r="G7" t="s">
        <v>33</v>
      </c>
      <c r="H7" t="s">
        <v>38</v>
      </c>
      <c r="I7" t="s">
        <v>70</v>
      </c>
      <c r="J7" t="s">
        <v>73</v>
      </c>
      <c r="K7" t="s">
        <v>65</v>
      </c>
    </row>
    <row r="9" spans="1:11">
      <c r="A9" s="9" t="s">
        <v>62</v>
      </c>
      <c r="B9" s="9" t="s">
        <v>20</v>
      </c>
      <c r="C9" t="s">
        <v>36</v>
      </c>
      <c r="D9" t="s">
        <v>13</v>
      </c>
      <c r="F9" t="s">
        <v>44</v>
      </c>
      <c r="G9" t="s">
        <v>34</v>
      </c>
      <c r="H9" t="s">
        <v>67</v>
      </c>
      <c r="I9" t="s">
        <v>68</v>
      </c>
      <c r="J9" t="s">
        <v>35</v>
      </c>
      <c r="K9" t="s">
        <v>65</v>
      </c>
    </row>
    <row r="11" spans="1:11">
      <c r="A11" s="9" t="s">
        <v>63</v>
      </c>
      <c r="B11" s="9" t="s">
        <v>20</v>
      </c>
      <c r="C11" t="s">
        <v>37</v>
      </c>
      <c r="D11" t="s">
        <v>13</v>
      </c>
      <c r="F11" t="s">
        <v>39</v>
      </c>
      <c r="G11" t="s">
        <v>66</v>
      </c>
      <c r="H11" t="s">
        <v>71</v>
      </c>
      <c r="I11" t="s">
        <v>72</v>
      </c>
      <c r="J11" t="s">
        <v>74</v>
      </c>
      <c r="K11" t="s">
        <v>65</v>
      </c>
    </row>
  </sheetData>
  <mergeCells count="1">
    <mergeCell ref="A2:K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15"/>
  <sheetViews>
    <sheetView tabSelected="1" workbookViewId="0">
      <selection activeCell="A3" sqref="A3"/>
    </sheetView>
  </sheetViews>
  <sheetFormatPr baseColWidth="10" defaultColWidth="11.83203125" defaultRowHeight="12" x14ac:dyDescent="0"/>
  <cols>
    <col min="1" max="2" width="11.83203125" style="9" customWidth="1"/>
    <col min="3" max="3" width="20.83203125" bestFit="1" customWidth="1"/>
    <col min="4" max="4" width="20.33203125" customWidth="1"/>
    <col min="5" max="5" width="2" bestFit="1" customWidth="1"/>
    <col min="6" max="6" width="24.1640625" customWidth="1"/>
    <col min="7" max="7" width="20.1640625" bestFit="1" customWidth="1"/>
    <col min="8" max="8" width="21" bestFit="1" customWidth="1"/>
    <col min="9" max="9" width="22" bestFit="1" customWidth="1"/>
    <col min="10" max="10" width="23.33203125" bestFit="1" customWidth="1"/>
    <col min="11" max="11" width="22" customWidth="1"/>
  </cols>
  <sheetData>
    <row r="2" spans="1:11" ht="14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10"/>
      <c r="B3" s="10"/>
      <c r="C3" s="3"/>
      <c r="D3" s="3"/>
      <c r="F3" s="3"/>
      <c r="G3" s="1"/>
      <c r="H3" s="1"/>
    </row>
    <row r="4" spans="1:11" ht="13" thickBot="1">
      <c r="A4" s="10"/>
      <c r="B4" s="10"/>
      <c r="C4" s="3"/>
      <c r="D4" s="1"/>
      <c r="E4" s="3"/>
      <c r="F4" s="3"/>
      <c r="G4" s="1"/>
    </row>
    <row r="5" spans="1:11" s="2" customFormat="1">
      <c r="A5" s="49" t="s">
        <v>0</v>
      </c>
      <c r="B5" s="50" t="s">
        <v>18</v>
      </c>
      <c r="C5" s="11" t="s">
        <v>1</v>
      </c>
      <c r="D5" s="12" t="s">
        <v>6</v>
      </c>
      <c r="E5" s="13" t="s">
        <v>5</v>
      </c>
      <c r="F5" s="13" t="s">
        <v>6</v>
      </c>
      <c r="G5" s="14" t="s">
        <v>2</v>
      </c>
      <c r="H5" s="11" t="s">
        <v>2</v>
      </c>
      <c r="I5" s="11" t="s">
        <v>3</v>
      </c>
      <c r="J5" s="14" t="s">
        <v>3</v>
      </c>
      <c r="K5" s="15" t="s">
        <v>4</v>
      </c>
    </row>
    <row r="6" spans="1:11">
      <c r="A6" s="51"/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1:11">
      <c r="A7" s="9" t="s">
        <v>77</v>
      </c>
      <c r="B7" s="9" t="s">
        <v>20</v>
      </c>
      <c r="C7" t="s">
        <v>36</v>
      </c>
      <c r="D7" t="s">
        <v>13</v>
      </c>
      <c r="F7" t="s">
        <v>44</v>
      </c>
      <c r="G7" t="s">
        <v>34</v>
      </c>
      <c r="H7" t="s">
        <v>67</v>
      </c>
      <c r="I7" t="s">
        <v>70</v>
      </c>
      <c r="J7" t="s">
        <v>86</v>
      </c>
      <c r="K7" t="s">
        <v>87</v>
      </c>
    </row>
    <row r="9" spans="1:11">
      <c r="A9" s="9" t="s">
        <v>78</v>
      </c>
      <c r="B9" s="9" t="s">
        <v>20</v>
      </c>
      <c r="C9" t="s">
        <v>64</v>
      </c>
      <c r="D9" t="s">
        <v>10</v>
      </c>
      <c r="F9" t="s">
        <v>76</v>
      </c>
      <c r="G9" t="s">
        <v>33</v>
      </c>
      <c r="H9" t="s">
        <v>71</v>
      </c>
      <c r="I9" t="s">
        <v>89</v>
      </c>
      <c r="J9" t="s">
        <v>72</v>
      </c>
      <c r="K9" t="s">
        <v>73</v>
      </c>
    </row>
    <row r="11" spans="1:11">
      <c r="A11" s="9" t="s">
        <v>79</v>
      </c>
      <c r="B11" s="9" t="s">
        <v>20</v>
      </c>
      <c r="C11" t="s">
        <v>82</v>
      </c>
    </row>
    <row r="13" spans="1:11">
      <c r="A13" s="9" t="s">
        <v>80</v>
      </c>
      <c r="B13" s="9" t="s">
        <v>20</v>
      </c>
      <c r="C13" t="s">
        <v>37</v>
      </c>
      <c r="D13" t="s">
        <v>13</v>
      </c>
      <c r="F13" t="s">
        <v>39</v>
      </c>
      <c r="G13" t="s">
        <v>66</v>
      </c>
      <c r="H13" t="s">
        <v>81</v>
      </c>
      <c r="I13" t="s">
        <v>88</v>
      </c>
      <c r="J13" s="58" t="s">
        <v>91</v>
      </c>
      <c r="K13" t="s">
        <v>90</v>
      </c>
    </row>
    <row r="15" spans="1:11">
      <c r="A15" s="9" t="s">
        <v>83</v>
      </c>
      <c r="B15" s="9" t="s">
        <v>84</v>
      </c>
      <c r="C15" t="s">
        <v>85</v>
      </c>
    </row>
  </sheetData>
  <mergeCells count="1">
    <mergeCell ref="A2:K2"/>
  </mergeCells>
  <pageMargins left="0.78740157480314965" right="0.78740157480314965" top="1.0629921259842521" bottom="1.0629921259842521" header="0.78740157480314965" footer="0.78740157480314965"/>
  <pageSetup paperSize="9" scale="55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2022-04-07T03:19:31Z</cp:lastPrinted>
  <dcterms:created xsi:type="dcterms:W3CDTF">2012-01-18T22:39:01Z</dcterms:created>
  <dcterms:modified xsi:type="dcterms:W3CDTF">2022-04-09T23:04:53Z</dcterms:modified>
  <cp:category/>
</cp:coreProperties>
</file>