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2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Draw'!$A$1:$K$6</definedName>
    <definedName name="_xlnm.Print_Area" localSheetId="0">Teams!$B$2:$E$14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2" i="1" l="1"/>
  <c r="E96" i="1"/>
  <c r="E90" i="1"/>
  <c r="E84" i="1"/>
  <c r="E40" i="1"/>
  <c r="E77" i="1"/>
  <c r="E46" i="1"/>
  <c r="E52" i="1"/>
  <c r="E26" i="1"/>
  <c r="E20" i="1"/>
  <c r="E71" i="1"/>
  <c r="E64" i="1"/>
  <c r="E58" i="1"/>
  <c r="E34" i="1"/>
  <c r="E14" i="1"/>
  <c r="E8" i="1"/>
</calcChain>
</file>

<file path=xl/sharedStrings.xml><?xml version="1.0" encoding="utf-8"?>
<sst xmlns="http://schemas.openxmlformats.org/spreadsheetml/2006/main" count="259" uniqueCount="172">
  <si>
    <t>TIME</t>
  </si>
  <si>
    <t>Field Ump</t>
  </si>
  <si>
    <t>Goal Ump</t>
  </si>
  <si>
    <t>Timer</t>
  </si>
  <si>
    <t>v</t>
  </si>
  <si>
    <t>Team</t>
  </si>
  <si>
    <t>FIELD</t>
  </si>
  <si>
    <t>Grade</t>
  </si>
  <si>
    <t>WILL</t>
  </si>
  <si>
    <t>GAIRDNER</t>
  </si>
  <si>
    <t>LUKE</t>
  </si>
  <si>
    <t>GREG</t>
  </si>
  <si>
    <t>GILMORE</t>
  </si>
  <si>
    <t>SAM</t>
  </si>
  <si>
    <t>ROHAN</t>
  </si>
  <si>
    <t>FORD</t>
  </si>
  <si>
    <t>O'LEARY</t>
  </si>
  <si>
    <t>BYRON</t>
  </si>
  <si>
    <t>WATSON</t>
  </si>
  <si>
    <t>SMALLMAN</t>
  </si>
  <si>
    <t>CBW PARTNERS</t>
  </si>
  <si>
    <t>BRETT</t>
  </si>
  <si>
    <t>BURNS</t>
  </si>
  <si>
    <t>KEYTE</t>
  </si>
  <si>
    <t>BUTT</t>
  </si>
  <si>
    <t>VALLEX B</t>
  </si>
  <si>
    <t>AMBER</t>
  </si>
  <si>
    <t>DRUM</t>
  </si>
  <si>
    <t>AURELIE</t>
  </si>
  <si>
    <t>JAFFRIES</t>
  </si>
  <si>
    <t>GUS</t>
  </si>
  <si>
    <t xml:space="preserve">0-2 GOAL - 4 CHUKKAS </t>
  </si>
  <si>
    <t>FUNG</t>
  </si>
  <si>
    <t>BROWN</t>
  </si>
  <si>
    <t xml:space="preserve">GREG </t>
  </si>
  <si>
    <t>DOLLARD</t>
  </si>
  <si>
    <t xml:space="preserve">SAM </t>
  </si>
  <si>
    <t>MAISANO</t>
  </si>
  <si>
    <t>BLAKELEY</t>
  </si>
  <si>
    <t>OTT</t>
  </si>
  <si>
    <t>VALLEX</t>
  </si>
  <si>
    <t>RGR</t>
  </si>
  <si>
    <t>INGE</t>
  </si>
  <si>
    <t>BURKE</t>
  </si>
  <si>
    <t>CARLIE</t>
  </si>
  <si>
    <t>TROTTER</t>
  </si>
  <si>
    <t>CRAIG</t>
  </si>
  <si>
    <t>TAYLOR</t>
  </si>
  <si>
    <t>RGR ARENA</t>
  </si>
  <si>
    <t xml:space="preserve">TOM </t>
  </si>
  <si>
    <t>DALTON-MORGAN</t>
  </si>
  <si>
    <t xml:space="preserve">CRAIG </t>
  </si>
  <si>
    <t>Darriwill</t>
  </si>
  <si>
    <t>10 GOAL - 5 CHUKKAS (Friday - Sunday)</t>
  </si>
  <si>
    <t>MINGELA</t>
  </si>
  <si>
    <t xml:space="preserve">BEN </t>
  </si>
  <si>
    <t>KAY</t>
  </si>
  <si>
    <t>MONTY</t>
  </si>
  <si>
    <t>MCGREGOR</t>
  </si>
  <si>
    <t>RU</t>
  </si>
  <si>
    <t>BARLOW</t>
  </si>
  <si>
    <t>RUKI</t>
  </si>
  <si>
    <t>BAILLIEU</t>
  </si>
  <si>
    <t>STOTT</t>
  </si>
  <si>
    <t>STIRLING</t>
  </si>
  <si>
    <t>GILL</t>
  </si>
  <si>
    <t>MCLACHLAN</t>
  </si>
  <si>
    <t>TROY</t>
  </si>
  <si>
    <t>MCBEAN</t>
  </si>
  <si>
    <t>DIRK</t>
  </si>
  <si>
    <t>GOULD</t>
  </si>
  <si>
    <t>EPC</t>
  </si>
  <si>
    <t>JACOB</t>
  </si>
  <si>
    <t>AMENTA</t>
  </si>
  <si>
    <t>JOCK</t>
  </si>
  <si>
    <t>MITCHELL</t>
  </si>
  <si>
    <t>TOM</t>
  </si>
  <si>
    <t xml:space="preserve">JASON </t>
  </si>
  <si>
    <t>TOLGA</t>
  </si>
  <si>
    <t>KUMOVA</t>
  </si>
  <si>
    <t>KENNEDY</t>
  </si>
  <si>
    <t>KATE</t>
  </si>
  <si>
    <t>MCGAVIN</t>
  </si>
  <si>
    <t>TOMMY</t>
  </si>
  <si>
    <t>FERNANDEZ</t>
  </si>
  <si>
    <t>DAN</t>
  </si>
  <si>
    <t>ANNA</t>
  </si>
  <si>
    <t>DOWLING</t>
  </si>
  <si>
    <t>JULIAN</t>
  </si>
  <si>
    <t>ZAPICO</t>
  </si>
  <si>
    <t>FULTONS LNE</t>
  </si>
  <si>
    <t xml:space="preserve">GEOFF </t>
  </si>
  <si>
    <t>SINCLAIR</t>
  </si>
  <si>
    <t xml:space="preserve">4 GOAL - 4 CHUKKAS </t>
  </si>
  <si>
    <t>BAKERS BRDIGE</t>
  </si>
  <si>
    <t>ARTHUR</t>
  </si>
  <si>
    <t>YENKEN</t>
  </si>
  <si>
    <t>KELLY</t>
  </si>
  <si>
    <t>JOHN</t>
  </si>
  <si>
    <t>OSWALD-JACOBS</t>
  </si>
  <si>
    <t>VENTURE POLO</t>
  </si>
  <si>
    <t>JAMES</t>
  </si>
  <si>
    <t>THOMAS</t>
  </si>
  <si>
    <t>CLENNET</t>
  </si>
  <si>
    <t>JOSH</t>
  </si>
  <si>
    <t>DAYLES</t>
  </si>
  <si>
    <t>SUB ZERO - 4 CHUKKAS</t>
  </si>
  <si>
    <t>VENTURE WHITE</t>
  </si>
  <si>
    <t>RICHARD</t>
  </si>
  <si>
    <t>CURRAN</t>
  </si>
  <si>
    <t>BRENDAN</t>
  </si>
  <si>
    <t>BLAKE</t>
  </si>
  <si>
    <t>VENTURE GREY</t>
  </si>
  <si>
    <t>SAMANTHA</t>
  </si>
  <si>
    <t>KLOE</t>
  </si>
  <si>
    <t>ANNALIESE</t>
  </si>
  <si>
    <t>SCOTT</t>
  </si>
  <si>
    <t>HORN</t>
  </si>
  <si>
    <t>RIVERLANDS</t>
  </si>
  <si>
    <t>MIKE</t>
  </si>
  <si>
    <t>BARKER</t>
  </si>
  <si>
    <t>VICTORIA</t>
  </si>
  <si>
    <t>ROSE</t>
  </si>
  <si>
    <t>SUB ZERO</t>
  </si>
  <si>
    <t>RIVER</t>
  </si>
  <si>
    <t>STABLE</t>
  </si>
  <si>
    <t>BAKERS BRIDGE</t>
  </si>
  <si>
    <t>0-2</t>
  </si>
  <si>
    <t>DANNY</t>
  </si>
  <si>
    <t>DAHER</t>
  </si>
  <si>
    <t>LEISURE CONCEPTS/ DARRIWILL</t>
  </si>
  <si>
    <t>LEISURE CONCEPTS/DARRIWILL</t>
  </si>
  <si>
    <t>LEISURE CONCEPTS</t>
  </si>
  <si>
    <t>RUKI BAILLIEU</t>
  </si>
  <si>
    <t>BYRON WATSON</t>
  </si>
  <si>
    <t>SAM  GAIRDNER</t>
  </si>
  <si>
    <t>SAM STOTT</t>
  </si>
  <si>
    <t>DIRK GOULD</t>
  </si>
  <si>
    <t>MONTY MCGREGOR</t>
  </si>
  <si>
    <t>11.00AM</t>
  </si>
  <si>
    <t>12.15PM</t>
  </si>
  <si>
    <t>1.30PM</t>
  </si>
  <si>
    <t>FULTONS LANE</t>
  </si>
  <si>
    <t>MINGELA 10TH, 11TH, 12TH DECEMBER 2021</t>
  </si>
  <si>
    <t>10.15 AM</t>
  </si>
  <si>
    <t>11.45PM</t>
  </si>
  <si>
    <t>AISHA</t>
  </si>
  <si>
    <t>ARAYNE</t>
  </si>
  <si>
    <t>TOM DALTON-MORGAN</t>
  </si>
  <si>
    <t>CRAIG TAYLOR</t>
  </si>
  <si>
    <t>GREG KEYTE</t>
  </si>
  <si>
    <t>JASON BUTT</t>
  </si>
  <si>
    <t>SAM KENNEDY</t>
  </si>
  <si>
    <t>GUS GILMORE</t>
  </si>
  <si>
    <t>LUKE O'LEARY</t>
  </si>
  <si>
    <t>ANNA DOWLING</t>
  </si>
  <si>
    <t>JULIAN ZAPICO</t>
  </si>
  <si>
    <t>GEOFF SINCLAIR</t>
  </si>
  <si>
    <t>INGE BURKE</t>
  </si>
  <si>
    <t>DANNY DAHER</t>
  </si>
  <si>
    <t>RICHIE CURRAN</t>
  </si>
  <si>
    <t>SAM SMALLMAN</t>
  </si>
  <si>
    <t>AMBER DRUM</t>
  </si>
  <si>
    <t>TOMMY FERNANDEZ</t>
  </si>
  <si>
    <t>AURELIE JAFFRIES (VALLEX B)</t>
  </si>
  <si>
    <t>ARTHUR YENKEN (BAKERS B)</t>
  </si>
  <si>
    <t xml:space="preserve"> JOSH DAYLES (VENTURE POLO) </t>
  </si>
  <si>
    <t>KATE MCGAVIN (RGR ARENA)</t>
  </si>
  <si>
    <t>GREG BROWNE (OTT)</t>
  </si>
  <si>
    <t>WILL FUNG (FULTONS LANE)</t>
  </si>
  <si>
    <t>TOM BLAKELEY</t>
  </si>
  <si>
    <t>LINDA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</si>
</sst>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0000FF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rgb="FF3366FF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7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/>
    <xf numFmtId="49" fontId="7" fillId="0" borderId="35" xfId="0" applyNumberFormat="1" applyFont="1" applyBorder="1" applyAlignment="1">
      <alignment horizontal="center"/>
    </xf>
    <xf numFmtId="0" fontId="1" fillId="0" borderId="0" xfId="0" applyFont="1" applyFill="1" applyBorder="1"/>
    <xf numFmtId="0" fontId="5" fillId="0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9" borderId="15" xfId="0" applyFont="1" applyFill="1" applyBorder="1"/>
    <xf numFmtId="0" fontId="8" fillId="9" borderId="34" xfId="0" applyFont="1" applyFill="1" applyBorder="1" applyAlignment="1">
      <alignment horizontal="center"/>
    </xf>
    <xf numFmtId="0" fontId="1" fillId="9" borderId="39" xfId="0" applyFont="1" applyFill="1" applyBorder="1"/>
    <xf numFmtId="0" fontId="1" fillId="9" borderId="40" xfId="0" applyFont="1" applyFill="1" applyBorder="1" applyAlignment="1">
      <alignment horizontal="center"/>
    </xf>
    <xf numFmtId="0" fontId="8" fillId="9" borderId="40" xfId="0" applyFont="1" applyFill="1" applyBorder="1" applyAlignment="1">
      <alignment horizontal="center"/>
    </xf>
    <xf numFmtId="0" fontId="1" fillId="0" borderId="41" xfId="0" applyFont="1" applyBorder="1"/>
    <xf numFmtId="0" fontId="5" fillId="0" borderId="16" xfId="0" applyFont="1" applyBorder="1" applyAlignment="1">
      <alignment horizontal="center"/>
    </xf>
    <xf numFmtId="49" fontId="4" fillId="0" borderId="35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3" borderId="0" xfId="0" applyFill="1"/>
    <xf numFmtId="0" fontId="3" fillId="10" borderId="14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1" fillId="3" borderId="46" xfId="0" applyFont="1" applyFill="1" applyBorder="1"/>
    <xf numFmtId="0" fontId="4" fillId="3" borderId="45" xfId="0" applyFont="1" applyFill="1" applyBorder="1" applyAlignment="1">
      <alignment horizontal="center" vertic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11" borderId="14" xfId="0" applyFont="1" applyFill="1" applyBorder="1" applyAlignment="1">
      <alignment horizontal="center" vertic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0" fillId="0" borderId="52" xfId="0" applyBorder="1"/>
    <xf numFmtId="0" fontId="0" fillId="0" borderId="53" xfId="0" applyBorder="1"/>
    <xf numFmtId="0" fontId="0" fillId="0" borderId="16" xfId="0" applyBorder="1"/>
    <xf numFmtId="0" fontId="12" fillId="4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14" borderId="0" xfId="0" applyFont="1" applyFill="1" applyBorder="1" applyAlignment="1">
      <alignment horizontal="center"/>
    </xf>
    <xf numFmtId="0" fontId="12" fillId="15" borderId="0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4" fillId="13" borderId="37" xfId="0" applyFont="1" applyFill="1" applyBorder="1" applyAlignment="1">
      <alignment horizontal="center" vertical="center"/>
    </xf>
    <xf numFmtId="0" fontId="4" fillId="13" borderId="36" xfId="0" applyFont="1" applyFill="1" applyBorder="1" applyAlignment="1">
      <alignment horizontal="center" vertical="center"/>
    </xf>
    <xf numFmtId="0" fontId="4" fillId="13" borderId="51" xfId="0" applyFont="1" applyFill="1" applyBorder="1" applyAlignment="1">
      <alignment horizontal="center" vertical="center"/>
    </xf>
    <xf numFmtId="0" fontId="4" fillId="12" borderId="47" xfId="0" applyFont="1" applyFill="1" applyBorder="1" applyAlignment="1">
      <alignment horizontal="center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4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4" fillId="8" borderId="37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2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02"/>
  <sheetViews>
    <sheetView workbookViewId="0">
      <selection activeCell="F79" sqref="F79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81" t="s">
        <v>143</v>
      </c>
      <c r="C2" s="82"/>
      <c r="D2" s="82"/>
      <c r="E2" s="83"/>
      <c r="F2" s="2"/>
    </row>
    <row r="3" spans="1:6" ht="17" thickBot="1">
      <c r="A3" s="1"/>
      <c r="B3" s="78" t="s">
        <v>53</v>
      </c>
      <c r="C3" s="79"/>
      <c r="D3" s="79"/>
      <c r="E3" s="80"/>
      <c r="F3" s="2"/>
    </row>
    <row r="4" spans="1:6" ht="13">
      <c r="A4" s="1"/>
      <c r="B4" s="84" t="s">
        <v>20</v>
      </c>
      <c r="C4" s="23" t="s">
        <v>34</v>
      </c>
      <c r="D4" s="16" t="s">
        <v>23</v>
      </c>
      <c r="E4" s="28">
        <v>3</v>
      </c>
      <c r="F4" s="2"/>
    </row>
    <row r="5" spans="1:6">
      <c r="A5" s="1"/>
      <c r="B5" s="85"/>
      <c r="C5" s="24" t="s">
        <v>13</v>
      </c>
      <c r="D5" s="25" t="s">
        <v>9</v>
      </c>
      <c r="E5" s="29">
        <v>4</v>
      </c>
      <c r="F5" s="2"/>
    </row>
    <row r="6" spans="1:6">
      <c r="A6" s="1"/>
      <c r="B6" s="85"/>
      <c r="C6" s="24" t="s">
        <v>21</v>
      </c>
      <c r="D6" s="24" t="s">
        <v>22</v>
      </c>
      <c r="E6" s="29">
        <v>-1</v>
      </c>
      <c r="F6" s="7"/>
    </row>
    <row r="7" spans="1:6">
      <c r="A7" s="1"/>
      <c r="B7" s="85"/>
      <c r="C7" s="24" t="s">
        <v>49</v>
      </c>
      <c r="D7" s="25" t="s">
        <v>50</v>
      </c>
      <c r="E7" s="29">
        <v>2</v>
      </c>
      <c r="F7" s="7"/>
    </row>
    <row r="8" spans="1:6" ht="14" thickBot="1">
      <c r="A8" s="1"/>
      <c r="B8" s="86"/>
      <c r="C8" s="26"/>
      <c r="D8" s="26"/>
      <c r="E8" s="27">
        <f>SUM(E4:E7)</f>
        <v>8</v>
      </c>
      <c r="F8" s="2"/>
    </row>
    <row r="9" spans="1:6" ht="14" thickBot="1">
      <c r="A9" s="1"/>
      <c r="B9" s="6"/>
      <c r="C9" s="20"/>
      <c r="D9" s="20"/>
      <c r="E9" s="21"/>
      <c r="F9" s="2"/>
    </row>
    <row r="10" spans="1:6" ht="13">
      <c r="A10" s="1"/>
      <c r="B10" s="87" t="s">
        <v>54</v>
      </c>
      <c r="C10" s="15" t="s">
        <v>55</v>
      </c>
      <c r="D10" s="15" t="s">
        <v>56</v>
      </c>
      <c r="E10" s="17">
        <v>0</v>
      </c>
      <c r="F10" s="2"/>
    </row>
    <row r="11" spans="1:6">
      <c r="A11" s="1"/>
      <c r="B11" s="88"/>
      <c r="C11" s="30" t="s">
        <v>57</v>
      </c>
      <c r="D11" s="30" t="s">
        <v>58</v>
      </c>
      <c r="E11" s="22">
        <v>1</v>
      </c>
      <c r="F11" s="2"/>
    </row>
    <row r="12" spans="1:6" ht="13">
      <c r="A12" s="1"/>
      <c r="B12" s="88"/>
      <c r="C12" s="30" t="s">
        <v>59</v>
      </c>
      <c r="D12" s="30" t="s">
        <v>60</v>
      </c>
      <c r="E12" s="19">
        <v>2</v>
      </c>
      <c r="F12" s="2"/>
    </row>
    <row r="13" spans="1:6" ht="13">
      <c r="A13" s="1"/>
      <c r="B13" s="88"/>
      <c r="C13" s="30" t="s">
        <v>61</v>
      </c>
      <c r="D13" s="30" t="s">
        <v>62</v>
      </c>
      <c r="E13" s="19">
        <v>6</v>
      </c>
      <c r="F13" s="2"/>
    </row>
    <row r="14" spans="1:6" ht="14" thickBot="1">
      <c r="A14" s="1"/>
      <c r="B14" s="89"/>
      <c r="C14" s="4"/>
      <c r="D14" s="4"/>
      <c r="E14" s="5">
        <f>SUM(E10:E13)</f>
        <v>9</v>
      </c>
      <c r="F14" s="2"/>
    </row>
    <row r="15" spans="1:6" ht="14" thickBot="1">
      <c r="A15" s="1"/>
      <c r="B15" s="35"/>
      <c r="C15" s="33"/>
      <c r="D15" s="33"/>
      <c r="E15" s="34"/>
      <c r="F15" s="2"/>
    </row>
    <row r="16" spans="1:6" ht="13">
      <c r="A16" s="1"/>
      <c r="B16" s="87" t="s">
        <v>40</v>
      </c>
      <c r="C16" s="15" t="s">
        <v>14</v>
      </c>
      <c r="D16" s="15" t="s">
        <v>15</v>
      </c>
      <c r="E16" s="17">
        <v>0</v>
      </c>
      <c r="F16" s="2"/>
    </row>
    <row r="17" spans="1:6">
      <c r="A17" s="1"/>
      <c r="B17" s="88"/>
      <c r="C17" s="30" t="s">
        <v>10</v>
      </c>
      <c r="D17" s="30" t="s">
        <v>16</v>
      </c>
      <c r="E17" s="22">
        <v>3</v>
      </c>
      <c r="F17" s="2"/>
    </row>
    <row r="18" spans="1:6" ht="13">
      <c r="A18" s="1"/>
      <c r="B18" s="88"/>
      <c r="C18" s="30" t="s">
        <v>13</v>
      </c>
      <c r="D18" s="30" t="s">
        <v>63</v>
      </c>
      <c r="E18" s="19">
        <v>2</v>
      </c>
      <c r="F18" s="2"/>
    </row>
    <row r="19" spans="1:6" ht="13">
      <c r="A19" s="1"/>
      <c r="B19" s="88"/>
      <c r="C19" s="30" t="s">
        <v>17</v>
      </c>
      <c r="D19" s="30" t="s">
        <v>18</v>
      </c>
      <c r="E19" s="19">
        <v>5</v>
      </c>
      <c r="F19" s="2"/>
    </row>
    <row r="20" spans="1:6" ht="14" thickBot="1">
      <c r="A20" s="1"/>
      <c r="B20" s="89"/>
      <c r="C20" s="4"/>
      <c r="D20" s="4"/>
      <c r="E20" s="5">
        <f>SUM(E16:E19)</f>
        <v>10</v>
      </c>
      <c r="F20" s="2"/>
    </row>
    <row r="21" spans="1:6" ht="14" thickBot="1">
      <c r="A21" s="1"/>
      <c r="B21" s="35"/>
      <c r="C21" s="33"/>
      <c r="D21" s="33"/>
      <c r="E21" s="34"/>
      <c r="F21" s="2"/>
    </row>
    <row r="22" spans="1:6" ht="13">
      <c r="A22" s="1"/>
      <c r="B22" s="87" t="s">
        <v>130</v>
      </c>
      <c r="C22" s="15" t="s">
        <v>65</v>
      </c>
      <c r="D22" s="15" t="s">
        <v>66</v>
      </c>
      <c r="E22" s="17">
        <v>3</v>
      </c>
      <c r="F22" s="2"/>
    </row>
    <row r="23" spans="1:6">
      <c r="A23" s="1"/>
      <c r="B23" s="88"/>
      <c r="C23" s="30" t="s">
        <v>64</v>
      </c>
      <c r="D23" s="30" t="s">
        <v>58</v>
      </c>
      <c r="E23" s="22">
        <v>2</v>
      </c>
      <c r="F23" s="2"/>
    </row>
    <row r="24" spans="1:6" ht="13">
      <c r="A24" s="1"/>
      <c r="B24" s="88"/>
      <c r="C24" s="30" t="s">
        <v>67</v>
      </c>
      <c r="D24" s="30" t="s">
        <v>68</v>
      </c>
      <c r="E24" s="19">
        <v>0</v>
      </c>
      <c r="F24" s="2"/>
    </row>
    <row r="25" spans="1:6" ht="13">
      <c r="A25" s="1"/>
      <c r="B25" s="88"/>
      <c r="C25" s="30" t="s">
        <v>69</v>
      </c>
      <c r="D25" s="30" t="s">
        <v>70</v>
      </c>
      <c r="E25" s="19">
        <v>5</v>
      </c>
      <c r="F25" s="2"/>
    </row>
    <row r="26" spans="1:6" ht="14" thickBot="1">
      <c r="A26" s="1"/>
      <c r="B26" s="89"/>
      <c r="C26" s="4"/>
      <c r="D26" s="4"/>
      <c r="E26" s="5">
        <f>SUM(E22:E25)</f>
        <v>10</v>
      </c>
      <c r="F26" s="2"/>
    </row>
    <row r="27" spans="1:6" ht="13">
      <c r="A27" s="1"/>
      <c r="B27" s="35"/>
      <c r="C27" s="33"/>
      <c r="D27" s="33"/>
      <c r="E27" s="34"/>
      <c r="F27" s="2"/>
    </row>
    <row r="28" spans="1:6" ht="16">
      <c r="B28" s="96" t="s">
        <v>93</v>
      </c>
      <c r="C28" s="97"/>
      <c r="D28" s="97"/>
      <c r="E28" s="98"/>
    </row>
    <row r="29" spans="1:6" ht="14" thickBot="1">
      <c r="B29" s="6"/>
      <c r="C29" s="20"/>
      <c r="D29" s="20"/>
      <c r="E29" s="21"/>
    </row>
    <row r="30" spans="1:6" ht="13">
      <c r="B30" s="93" t="s">
        <v>71</v>
      </c>
      <c r="C30" s="23" t="s">
        <v>72</v>
      </c>
      <c r="D30" s="16" t="s">
        <v>73</v>
      </c>
      <c r="E30" s="28">
        <v>-2</v>
      </c>
    </row>
    <row r="31" spans="1:6">
      <c r="B31" s="94"/>
      <c r="C31" s="24" t="s">
        <v>74</v>
      </c>
      <c r="D31" s="25" t="s">
        <v>75</v>
      </c>
      <c r="E31" s="29">
        <v>0</v>
      </c>
    </row>
    <row r="32" spans="1:6">
      <c r="B32" s="94"/>
      <c r="C32" s="24" t="s">
        <v>76</v>
      </c>
      <c r="D32" s="24" t="s">
        <v>38</v>
      </c>
      <c r="E32" s="29">
        <v>0</v>
      </c>
    </row>
    <row r="33" spans="2:5">
      <c r="B33" s="94"/>
      <c r="C33" s="24" t="s">
        <v>69</v>
      </c>
      <c r="D33" s="25" t="s">
        <v>70</v>
      </c>
      <c r="E33" s="29">
        <v>5</v>
      </c>
    </row>
    <row r="34" spans="2:5" ht="14" thickBot="1">
      <c r="B34" s="95"/>
      <c r="C34" s="26"/>
      <c r="D34" s="26"/>
      <c r="E34" s="27">
        <f>SUM(E30:E33)</f>
        <v>3</v>
      </c>
    </row>
    <row r="35" spans="2:5" ht="14" thickBot="1">
      <c r="B35" s="35"/>
      <c r="C35" s="20"/>
      <c r="D35" s="20"/>
      <c r="E35" s="21"/>
    </row>
    <row r="36" spans="2:5" ht="13">
      <c r="B36" s="93" t="s">
        <v>100</v>
      </c>
      <c r="C36" s="23" t="s">
        <v>17</v>
      </c>
      <c r="D36" s="16" t="s">
        <v>18</v>
      </c>
      <c r="E36" s="28">
        <v>5</v>
      </c>
    </row>
    <row r="37" spans="2:5">
      <c r="B37" s="94"/>
      <c r="C37" s="24" t="s">
        <v>101</v>
      </c>
      <c r="D37" s="25" t="s">
        <v>102</v>
      </c>
      <c r="E37" s="29">
        <v>1</v>
      </c>
    </row>
    <row r="38" spans="2:5">
      <c r="B38" s="94"/>
      <c r="C38" s="24" t="s">
        <v>8</v>
      </c>
      <c r="D38" s="24" t="s">
        <v>103</v>
      </c>
      <c r="E38" s="29">
        <v>-1</v>
      </c>
    </row>
    <row r="39" spans="2:5">
      <c r="B39" s="94"/>
      <c r="C39" s="24" t="s">
        <v>104</v>
      </c>
      <c r="D39" s="25" t="s">
        <v>105</v>
      </c>
      <c r="E39" s="29">
        <v>-1</v>
      </c>
    </row>
    <row r="40" spans="2:5" ht="14" thickBot="1">
      <c r="B40" s="95"/>
      <c r="C40" s="26"/>
      <c r="D40" s="26"/>
      <c r="E40" s="27">
        <f>SUM(E36:E39)</f>
        <v>4</v>
      </c>
    </row>
    <row r="41" spans="2:5" ht="14" thickBot="1">
      <c r="B41" s="54"/>
      <c r="C41" s="53"/>
      <c r="D41" s="20"/>
      <c r="E41" s="21"/>
    </row>
    <row r="42" spans="2:5" ht="13">
      <c r="B42" s="93" t="s">
        <v>54</v>
      </c>
      <c r="C42" s="23" t="s">
        <v>78</v>
      </c>
      <c r="D42" s="16" t="s">
        <v>79</v>
      </c>
      <c r="E42" s="28">
        <v>-2</v>
      </c>
    </row>
    <row r="43" spans="2:5">
      <c r="B43" s="94"/>
      <c r="C43" s="24" t="s">
        <v>36</v>
      </c>
      <c r="D43" s="25" t="s">
        <v>19</v>
      </c>
      <c r="E43" s="29">
        <v>0</v>
      </c>
    </row>
    <row r="44" spans="2:5">
      <c r="B44" s="94"/>
      <c r="C44" s="24" t="s">
        <v>36</v>
      </c>
      <c r="D44" s="24" t="s">
        <v>80</v>
      </c>
      <c r="E44" s="29">
        <v>0</v>
      </c>
    </row>
    <row r="45" spans="2:5">
      <c r="B45" s="94"/>
      <c r="C45" s="24" t="s">
        <v>61</v>
      </c>
      <c r="D45" s="25" t="s">
        <v>62</v>
      </c>
      <c r="E45" s="29">
        <v>6</v>
      </c>
    </row>
    <row r="46" spans="2:5" ht="14" thickBot="1">
      <c r="B46" s="95"/>
      <c r="C46" s="26"/>
      <c r="D46" s="26"/>
      <c r="E46" s="27">
        <f>SUM(E42:E45)</f>
        <v>4</v>
      </c>
    </row>
    <row r="47" spans="2:5" ht="14" thickBot="1">
      <c r="B47" s="35"/>
      <c r="C47" s="20"/>
      <c r="D47" s="20"/>
      <c r="E47" s="21"/>
    </row>
    <row r="48" spans="2:5" ht="13">
      <c r="B48" s="90" t="s">
        <v>39</v>
      </c>
      <c r="C48" s="15" t="s">
        <v>11</v>
      </c>
      <c r="D48" s="15" t="s">
        <v>33</v>
      </c>
      <c r="E48" s="17">
        <v>0</v>
      </c>
    </row>
    <row r="49" spans="2:5" ht="13">
      <c r="B49" s="91"/>
      <c r="C49" s="30" t="s">
        <v>11</v>
      </c>
      <c r="D49" s="30" t="s">
        <v>23</v>
      </c>
      <c r="E49" s="19">
        <v>3</v>
      </c>
    </row>
    <row r="50" spans="2:5" ht="13">
      <c r="B50" s="91"/>
      <c r="C50" s="30" t="s">
        <v>77</v>
      </c>
      <c r="D50" s="30" t="s">
        <v>24</v>
      </c>
      <c r="E50" s="19">
        <v>2</v>
      </c>
    </row>
    <row r="51" spans="2:5" ht="13">
      <c r="B51" s="91"/>
      <c r="C51" s="30" t="s">
        <v>36</v>
      </c>
      <c r="D51" s="30" t="s">
        <v>35</v>
      </c>
      <c r="E51" s="19">
        <v>-1</v>
      </c>
    </row>
    <row r="52" spans="2:5" ht="14" thickBot="1">
      <c r="B52" s="92"/>
      <c r="C52" s="31"/>
      <c r="D52" s="31"/>
      <c r="E52" s="18">
        <f>SUM(E48:E51)</f>
        <v>4</v>
      </c>
    </row>
    <row r="53" spans="2:5" ht="14" thickBot="1">
      <c r="B53" s="35"/>
      <c r="C53" s="20"/>
      <c r="D53" s="20"/>
      <c r="E53" s="21"/>
    </row>
    <row r="54" spans="2:5" ht="13">
      <c r="B54" s="90" t="s">
        <v>25</v>
      </c>
      <c r="C54" s="15" t="s">
        <v>26</v>
      </c>
      <c r="D54" s="15" t="s">
        <v>27</v>
      </c>
      <c r="E54" s="17">
        <v>-1</v>
      </c>
    </row>
    <row r="55" spans="2:5" ht="13">
      <c r="B55" s="91"/>
      <c r="C55" s="30" t="s">
        <v>28</v>
      </c>
      <c r="D55" s="30" t="s">
        <v>29</v>
      </c>
      <c r="E55" s="19">
        <v>0</v>
      </c>
    </row>
    <row r="56" spans="2:5" ht="13">
      <c r="B56" s="91"/>
      <c r="C56" s="30" t="s">
        <v>30</v>
      </c>
      <c r="D56" s="30" t="s">
        <v>12</v>
      </c>
      <c r="E56" s="19">
        <v>2</v>
      </c>
    </row>
    <row r="57" spans="2:5" ht="13">
      <c r="B57" s="91"/>
      <c r="C57" s="30" t="s">
        <v>10</v>
      </c>
      <c r="D57" s="30" t="s">
        <v>16</v>
      </c>
      <c r="E57" s="19">
        <v>3</v>
      </c>
    </row>
    <row r="58" spans="2:5" ht="14" thickBot="1">
      <c r="B58" s="92"/>
      <c r="C58" s="31"/>
      <c r="D58" s="31"/>
      <c r="E58" s="18">
        <f>SUM(E54:E57)</f>
        <v>4</v>
      </c>
    </row>
    <row r="59" spans="2:5" ht="14" thickBot="1">
      <c r="B59" s="6"/>
      <c r="C59" s="20"/>
      <c r="D59" s="20"/>
      <c r="E59" s="21"/>
    </row>
    <row r="60" spans="2:5" ht="13">
      <c r="B60" s="90" t="s">
        <v>48</v>
      </c>
      <c r="C60" s="15" t="s">
        <v>42</v>
      </c>
      <c r="D60" s="15" t="s">
        <v>43</v>
      </c>
      <c r="E60" s="17">
        <v>0</v>
      </c>
    </row>
    <row r="61" spans="2:5">
      <c r="B61" s="91"/>
      <c r="C61" s="30" t="s">
        <v>81</v>
      </c>
      <c r="D61" s="30" t="s">
        <v>82</v>
      </c>
      <c r="E61" s="22">
        <v>-1</v>
      </c>
    </row>
    <row r="62" spans="2:5" ht="13">
      <c r="B62" s="91"/>
      <c r="C62" s="30" t="s">
        <v>83</v>
      </c>
      <c r="D62" s="30" t="s">
        <v>84</v>
      </c>
      <c r="E62" s="19">
        <v>4</v>
      </c>
    </row>
    <row r="63" spans="2:5" ht="13">
      <c r="B63" s="91"/>
      <c r="C63" s="30" t="s">
        <v>51</v>
      </c>
      <c r="D63" s="30" t="s">
        <v>47</v>
      </c>
      <c r="E63" s="19">
        <v>1</v>
      </c>
    </row>
    <row r="64" spans="2:5" ht="14" thickBot="1">
      <c r="B64" s="92"/>
      <c r="C64" s="4"/>
      <c r="D64" s="4"/>
      <c r="E64" s="5">
        <f>SUM(E60:E63)</f>
        <v>4</v>
      </c>
    </row>
    <row r="65" spans="2:5" ht="16">
      <c r="B65" s="78" t="s">
        <v>31</v>
      </c>
      <c r="C65" s="79"/>
      <c r="D65" s="79"/>
      <c r="E65" s="80"/>
    </row>
    <row r="66" spans="2:5" ht="17" thickBot="1">
      <c r="B66" s="50"/>
      <c r="C66" s="51"/>
      <c r="D66" s="51"/>
      <c r="E66" s="52"/>
    </row>
    <row r="67" spans="2:5" ht="13">
      <c r="B67" s="102" t="s">
        <v>107</v>
      </c>
      <c r="C67" s="23" t="s">
        <v>108</v>
      </c>
      <c r="D67" s="16" t="s">
        <v>109</v>
      </c>
      <c r="E67" s="28">
        <v>3</v>
      </c>
    </row>
    <row r="68" spans="2:5">
      <c r="B68" s="103"/>
      <c r="C68" s="24" t="s">
        <v>101</v>
      </c>
      <c r="D68" s="25" t="s">
        <v>102</v>
      </c>
      <c r="E68" s="29">
        <v>1</v>
      </c>
    </row>
    <row r="69" spans="2:5">
      <c r="B69" s="103"/>
      <c r="C69" s="24" t="s">
        <v>110</v>
      </c>
      <c r="D69" s="24" t="s">
        <v>111</v>
      </c>
      <c r="E69" s="29">
        <v>-1</v>
      </c>
    </row>
    <row r="70" spans="2:5">
      <c r="B70" s="103"/>
      <c r="C70" s="24" t="s">
        <v>146</v>
      </c>
      <c r="D70" s="25" t="s">
        <v>147</v>
      </c>
      <c r="E70" s="29">
        <v>-2</v>
      </c>
    </row>
    <row r="71" spans="2:5" ht="14" thickBot="1">
      <c r="B71" s="104"/>
      <c r="C71" s="26"/>
      <c r="D71" s="26"/>
      <c r="E71" s="27">
        <f>SUM(E67:E70)</f>
        <v>1</v>
      </c>
    </row>
    <row r="72" spans="2:5" ht="14" thickBot="1">
      <c r="B72" s="35"/>
      <c r="C72" s="20"/>
      <c r="D72" s="20"/>
      <c r="E72" s="21"/>
    </row>
    <row r="73" spans="2:5" ht="13">
      <c r="B73" s="99" t="s">
        <v>94</v>
      </c>
      <c r="C73" s="36" t="s">
        <v>76</v>
      </c>
      <c r="D73" s="36" t="s">
        <v>50</v>
      </c>
      <c r="E73" s="37">
        <v>2</v>
      </c>
    </row>
    <row r="74" spans="2:5">
      <c r="B74" s="100"/>
      <c r="C74" s="38" t="s">
        <v>95</v>
      </c>
      <c r="D74" s="38" t="s">
        <v>96</v>
      </c>
      <c r="E74" s="39">
        <v>-1</v>
      </c>
    </row>
    <row r="75" spans="2:5" ht="13">
      <c r="B75" s="100"/>
      <c r="C75" s="38" t="s">
        <v>97</v>
      </c>
      <c r="D75" s="38" t="s">
        <v>23</v>
      </c>
      <c r="E75" s="40">
        <v>1</v>
      </c>
    </row>
    <row r="76" spans="2:5" ht="13">
      <c r="B76" s="100"/>
      <c r="C76" s="38" t="s">
        <v>98</v>
      </c>
      <c r="D76" s="38" t="s">
        <v>99</v>
      </c>
      <c r="E76" s="40">
        <v>0</v>
      </c>
    </row>
    <row r="77" spans="2:5" ht="14" thickBot="1">
      <c r="B77" s="101"/>
      <c r="C77" s="41"/>
      <c r="D77" s="41"/>
      <c r="E77" s="42">
        <f>SUM(E73:E76)</f>
        <v>2</v>
      </c>
    </row>
    <row r="78" spans="2:5" ht="13">
      <c r="B78" s="57"/>
      <c r="C78" s="55"/>
      <c r="D78" s="55"/>
      <c r="E78" s="56"/>
    </row>
    <row r="79" spans="2:5" ht="17" thickBot="1">
      <c r="B79" s="78" t="s">
        <v>106</v>
      </c>
      <c r="C79" s="79"/>
      <c r="D79" s="79"/>
      <c r="E79" s="80"/>
    </row>
    <row r="80" spans="2:5" ht="13">
      <c r="B80" s="75" t="s">
        <v>90</v>
      </c>
      <c r="C80" s="23" t="s">
        <v>86</v>
      </c>
      <c r="D80" s="16" t="s">
        <v>87</v>
      </c>
      <c r="E80" s="28">
        <v>0</v>
      </c>
    </row>
    <row r="81" spans="2:5">
      <c r="B81" s="76"/>
      <c r="C81" s="24" t="s">
        <v>88</v>
      </c>
      <c r="D81" s="25" t="s">
        <v>89</v>
      </c>
      <c r="E81" s="29">
        <v>0</v>
      </c>
    </row>
    <row r="82" spans="2:5">
      <c r="B82" s="76"/>
      <c r="C82" s="24" t="s">
        <v>8</v>
      </c>
      <c r="D82" s="24" t="s">
        <v>32</v>
      </c>
      <c r="E82" s="29">
        <v>-1</v>
      </c>
    </row>
    <row r="83" spans="2:5">
      <c r="B83" s="76"/>
      <c r="C83" s="24" t="s">
        <v>128</v>
      </c>
      <c r="D83" s="25" t="s">
        <v>129</v>
      </c>
      <c r="E83" s="29">
        <v>0</v>
      </c>
    </row>
    <row r="84" spans="2:5" ht="14" thickBot="1">
      <c r="B84" s="77"/>
      <c r="C84" s="26"/>
      <c r="D84" s="26"/>
      <c r="E84" s="27">
        <f>SUM(E80:E83)</f>
        <v>-1</v>
      </c>
    </row>
    <row r="85" spans="2:5" ht="13" thickBot="1">
      <c r="B85" s="58"/>
      <c r="C85" s="59"/>
      <c r="D85" s="59"/>
      <c r="E85" s="60"/>
    </row>
    <row r="86" spans="2:5" ht="13">
      <c r="B86" s="75" t="s">
        <v>112</v>
      </c>
      <c r="C86" s="23" t="s">
        <v>113</v>
      </c>
      <c r="D86" s="16" t="s">
        <v>114</v>
      </c>
      <c r="E86" s="28">
        <v>-2</v>
      </c>
    </row>
    <row r="87" spans="2:5">
      <c r="B87" s="76"/>
      <c r="C87" s="24" t="s">
        <v>115</v>
      </c>
      <c r="D87" s="25" t="s">
        <v>114</v>
      </c>
      <c r="E87" s="29">
        <v>-2</v>
      </c>
    </row>
    <row r="88" spans="2:5">
      <c r="B88" s="76"/>
      <c r="C88" s="24" t="s">
        <v>108</v>
      </c>
      <c r="D88" s="24" t="s">
        <v>109</v>
      </c>
      <c r="E88" s="29">
        <v>3</v>
      </c>
    </row>
    <row r="89" spans="2:5">
      <c r="B89" s="76"/>
      <c r="C89" s="24" t="s">
        <v>116</v>
      </c>
      <c r="D89" s="25" t="s">
        <v>117</v>
      </c>
      <c r="E89" s="29">
        <v>-2</v>
      </c>
    </row>
    <row r="90" spans="2:5" ht="14" thickBot="1">
      <c r="B90" s="77"/>
      <c r="C90" s="26"/>
      <c r="D90" s="26"/>
      <c r="E90" s="27">
        <f>SUM(E86:E89)</f>
        <v>-3</v>
      </c>
    </row>
    <row r="91" spans="2:5" ht="13" thickBot="1">
      <c r="B91" s="58"/>
      <c r="C91" s="59"/>
      <c r="D91" s="59"/>
      <c r="E91" s="60"/>
    </row>
    <row r="92" spans="2:5" ht="13">
      <c r="B92" s="75" t="s">
        <v>118</v>
      </c>
      <c r="C92" s="23" t="s">
        <v>10</v>
      </c>
      <c r="D92" s="16" t="s">
        <v>16</v>
      </c>
      <c r="E92" s="28">
        <v>3</v>
      </c>
    </row>
    <row r="93" spans="2:5">
      <c r="B93" s="76"/>
      <c r="C93" s="24" t="s">
        <v>119</v>
      </c>
      <c r="D93" s="25" t="s">
        <v>120</v>
      </c>
      <c r="E93" s="29">
        <v>-1</v>
      </c>
    </row>
    <row r="94" spans="2:5">
      <c r="B94" s="76"/>
      <c r="C94" s="24" t="s">
        <v>121</v>
      </c>
      <c r="D94" s="24" t="s">
        <v>122</v>
      </c>
      <c r="E94" s="29">
        <v>-2</v>
      </c>
    </row>
    <row r="95" spans="2:5">
      <c r="B95" s="76"/>
      <c r="C95" s="24" t="s">
        <v>91</v>
      </c>
      <c r="D95" s="25" t="s">
        <v>92</v>
      </c>
      <c r="E95" s="29">
        <v>-1</v>
      </c>
    </row>
    <row r="96" spans="2:5" ht="14" thickBot="1">
      <c r="B96" s="77"/>
      <c r="C96" s="26"/>
      <c r="D96" s="26"/>
      <c r="E96" s="27">
        <f>SUM(E92:E95)</f>
        <v>-1</v>
      </c>
    </row>
    <row r="97" spans="2:5" ht="13" thickBot="1">
      <c r="B97" s="58"/>
      <c r="C97" s="59"/>
      <c r="D97" s="59"/>
      <c r="E97" s="60"/>
    </row>
    <row r="98" spans="2:5" ht="13">
      <c r="B98" s="72" t="s">
        <v>41</v>
      </c>
      <c r="C98" s="36" t="s">
        <v>42</v>
      </c>
      <c r="D98" s="36" t="s">
        <v>43</v>
      </c>
      <c r="E98" s="37">
        <v>0</v>
      </c>
    </row>
    <row r="99" spans="2:5">
      <c r="B99" s="73"/>
      <c r="C99" s="38" t="s">
        <v>44</v>
      </c>
      <c r="D99" s="38" t="s">
        <v>45</v>
      </c>
      <c r="E99" s="39">
        <v>-2</v>
      </c>
    </row>
    <row r="100" spans="2:5" ht="13">
      <c r="B100" s="73"/>
      <c r="C100" s="38" t="s">
        <v>46</v>
      </c>
      <c r="D100" s="38" t="s">
        <v>47</v>
      </c>
      <c r="E100" s="40">
        <v>1</v>
      </c>
    </row>
    <row r="101" spans="2:5" ht="13">
      <c r="B101" s="73"/>
      <c r="C101" s="38" t="s">
        <v>85</v>
      </c>
      <c r="D101" s="38" t="s">
        <v>37</v>
      </c>
      <c r="E101" s="40">
        <v>0</v>
      </c>
    </row>
    <row r="102" spans="2:5" ht="14" thickBot="1">
      <c r="B102" s="74"/>
      <c r="C102" s="41"/>
      <c r="D102" s="41"/>
      <c r="E102" s="42">
        <f>SUM(E98:E101)</f>
        <v>-1</v>
      </c>
    </row>
  </sheetData>
  <mergeCells count="21">
    <mergeCell ref="B73:B77"/>
    <mergeCell ref="B54:B58"/>
    <mergeCell ref="B30:B34"/>
    <mergeCell ref="B60:B64"/>
    <mergeCell ref="B67:B71"/>
    <mergeCell ref="B2:E2"/>
    <mergeCell ref="B4:B8"/>
    <mergeCell ref="B3:E3"/>
    <mergeCell ref="B10:B14"/>
    <mergeCell ref="B65:E65"/>
    <mergeCell ref="B16:B20"/>
    <mergeCell ref="B22:B26"/>
    <mergeCell ref="B48:B52"/>
    <mergeCell ref="B42:B46"/>
    <mergeCell ref="B28:E28"/>
    <mergeCell ref="B36:B40"/>
    <mergeCell ref="B98:B102"/>
    <mergeCell ref="B80:B84"/>
    <mergeCell ref="B79:E79"/>
    <mergeCell ref="B86:B90"/>
    <mergeCell ref="B92:B96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D20" sqref="D20"/>
    </sheetView>
  </sheetViews>
  <sheetFormatPr baseColWidth="10" defaultRowHeight="12" x14ac:dyDescent="0"/>
  <cols>
    <col min="2" max="2" width="14.83203125" customWidth="1"/>
    <col min="3" max="3" width="8.83203125" customWidth="1"/>
    <col min="4" max="4" width="30.5" customWidth="1"/>
    <col min="5" max="5" width="3.1640625" customWidth="1"/>
    <col min="6" max="6" width="23.1640625" customWidth="1"/>
    <col min="7" max="7" width="19.5" customWidth="1"/>
    <col min="8" max="8" width="21.5" customWidth="1"/>
    <col min="9" max="9" width="21" customWidth="1"/>
    <col min="10" max="10" width="22.5" customWidth="1"/>
    <col min="11" max="11" width="19.5" customWidth="1"/>
  </cols>
  <sheetData>
    <row r="1" spans="1:11" ht="13" thickBot="1"/>
    <row r="2" spans="1:11" ht="13" thickBot="1">
      <c r="A2" s="32" t="s">
        <v>0</v>
      </c>
      <c r="B2" s="32" t="s">
        <v>6</v>
      </c>
      <c r="C2" s="10" t="s">
        <v>7</v>
      </c>
      <c r="D2" s="11" t="s">
        <v>5</v>
      </c>
      <c r="E2" s="12" t="s">
        <v>4</v>
      </c>
      <c r="F2" s="12" t="s">
        <v>5</v>
      </c>
      <c r="G2" s="13" t="s">
        <v>1</v>
      </c>
      <c r="H2" s="10" t="s">
        <v>1</v>
      </c>
      <c r="I2" s="10" t="s">
        <v>2</v>
      </c>
      <c r="J2" s="13" t="s">
        <v>2</v>
      </c>
      <c r="K2" s="14" t="s">
        <v>3</v>
      </c>
    </row>
    <row r="3" spans="1:11">
      <c r="A3" s="32"/>
      <c r="B3" s="43"/>
      <c r="C3" s="44"/>
      <c r="D3" s="44"/>
      <c r="E3" s="44"/>
      <c r="F3" s="44"/>
      <c r="G3" s="44"/>
      <c r="H3" s="44"/>
      <c r="I3" s="44"/>
      <c r="J3" s="44"/>
      <c r="K3" s="45"/>
    </row>
    <row r="4" spans="1:11">
      <c r="A4" s="46" t="s">
        <v>144</v>
      </c>
      <c r="B4" s="47" t="s">
        <v>52</v>
      </c>
      <c r="C4" s="64">
        <v>10</v>
      </c>
      <c r="D4" s="47" t="s">
        <v>131</v>
      </c>
      <c r="E4" s="47"/>
      <c r="F4" s="47" t="s">
        <v>54</v>
      </c>
      <c r="G4" s="47" t="s">
        <v>134</v>
      </c>
      <c r="H4" s="47" t="s">
        <v>135</v>
      </c>
      <c r="I4" s="47" t="s">
        <v>20</v>
      </c>
      <c r="J4" s="47" t="s">
        <v>40</v>
      </c>
      <c r="K4" s="48" t="s">
        <v>136</v>
      </c>
    </row>
    <row r="5" spans="1:11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>
      <c r="A6" s="46" t="s">
        <v>145</v>
      </c>
      <c r="B6" s="47" t="s">
        <v>52</v>
      </c>
      <c r="C6" s="64">
        <v>10</v>
      </c>
      <c r="D6" s="47" t="s">
        <v>40</v>
      </c>
      <c r="E6" s="47"/>
      <c r="F6" s="47" t="s">
        <v>20</v>
      </c>
      <c r="G6" s="47" t="s">
        <v>133</v>
      </c>
      <c r="H6" s="47" t="s">
        <v>137</v>
      </c>
      <c r="I6" s="47" t="s">
        <v>132</v>
      </c>
      <c r="J6" s="47" t="s">
        <v>54</v>
      </c>
      <c r="K6" s="48" t="s">
        <v>138</v>
      </c>
    </row>
    <row r="7" spans="1:11">
      <c r="A7" s="46"/>
      <c r="B7" s="47"/>
      <c r="C7" s="47"/>
      <c r="D7" s="47"/>
      <c r="E7" s="47"/>
      <c r="F7" s="47"/>
      <c r="G7" s="47"/>
      <c r="H7" s="47"/>
      <c r="I7" s="47"/>
      <c r="J7" s="47"/>
      <c r="K7" s="48"/>
    </row>
    <row r="8" spans="1:11">
      <c r="A8" s="46"/>
      <c r="B8" s="47"/>
      <c r="C8" s="47"/>
      <c r="D8" s="47"/>
      <c r="E8" s="47"/>
      <c r="F8" s="47"/>
      <c r="G8" s="47"/>
      <c r="H8" s="47"/>
      <c r="I8" s="47"/>
      <c r="J8" s="47"/>
      <c r="K8" s="48"/>
    </row>
    <row r="9" spans="1:11" ht="13" thickBot="1">
      <c r="A9" s="61"/>
      <c r="B9" s="62"/>
      <c r="C9" s="62"/>
      <c r="D9" s="62"/>
      <c r="E9" s="62"/>
      <c r="F9" s="62"/>
      <c r="G9" s="62"/>
      <c r="H9" s="62"/>
      <c r="I9" s="62"/>
      <c r="J9" s="62"/>
      <c r="K9" s="6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K20"/>
  <sheetViews>
    <sheetView tabSelected="1" workbookViewId="0">
      <selection activeCell="I22" sqref="I22"/>
    </sheetView>
  </sheetViews>
  <sheetFormatPr baseColWidth="10" defaultColWidth="11.83203125" defaultRowHeight="12" x14ac:dyDescent="0"/>
  <cols>
    <col min="1" max="2" width="11.83203125" style="8" customWidth="1"/>
    <col min="3" max="3" width="11" customWidth="1"/>
    <col min="4" max="4" width="20.33203125" customWidth="1"/>
    <col min="5" max="5" width="2" bestFit="1" customWidth="1"/>
    <col min="6" max="6" width="24.1640625" customWidth="1"/>
    <col min="7" max="7" width="20.1640625" bestFit="1" customWidth="1"/>
    <col min="8" max="8" width="21" bestFit="1" customWidth="1"/>
    <col min="9" max="9" width="30" customWidth="1"/>
    <col min="10" max="10" width="29.33203125" customWidth="1"/>
    <col min="11" max="11" width="22" customWidth="1"/>
  </cols>
  <sheetData>
    <row r="2" spans="1:11" ht="14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>
      <c r="A3" s="9"/>
      <c r="B3" s="9"/>
      <c r="C3" s="3"/>
      <c r="D3" s="3"/>
      <c r="F3" s="3"/>
      <c r="G3" s="1"/>
      <c r="H3" s="1"/>
    </row>
    <row r="4" spans="1:11" ht="13" thickBot="1">
      <c r="A4" s="9"/>
      <c r="B4" s="9"/>
      <c r="C4" s="3"/>
      <c r="D4" s="1"/>
      <c r="E4" s="3"/>
      <c r="F4" s="3"/>
      <c r="G4" s="1"/>
    </row>
    <row r="5" spans="1:11" s="2" customFormat="1" ht="13" thickBot="1">
      <c r="A5" s="32" t="s">
        <v>0</v>
      </c>
      <c r="B5" s="32" t="s">
        <v>6</v>
      </c>
      <c r="C5" s="10" t="s">
        <v>7</v>
      </c>
      <c r="D5" s="11" t="s">
        <v>5</v>
      </c>
      <c r="E5" s="12" t="s">
        <v>4</v>
      </c>
      <c r="F5" s="12" t="s">
        <v>5</v>
      </c>
      <c r="G5" s="13" t="s">
        <v>1</v>
      </c>
      <c r="H5" s="10" t="s">
        <v>1</v>
      </c>
      <c r="I5" s="10" t="s">
        <v>2</v>
      </c>
      <c r="J5" s="13" t="s">
        <v>2</v>
      </c>
      <c r="K5" s="14" t="s">
        <v>3</v>
      </c>
    </row>
    <row r="6" spans="1:11" s="2" customFormat="1">
      <c r="A6" s="32"/>
      <c r="B6" s="43"/>
      <c r="C6" s="44"/>
      <c r="D6" s="44"/>
      <c r="E6" s="44"/>
      <c r="F6" s="44"/>
      <c r="G6" s="44"/>
      <c r="H6" s="44"/>
      <c r="I6" s="44"/>
      <c r="J6" s="44"/>
      <c r="K6" s="45"/>
    </row>
    <row r="7" spans="1:11">
      <c r="A7" s="46" t="s">
        <v>139</v>
      </c>
      <c r="B7" s="47" t="s">
        <v>124</v>
      </c>
      <c r="C7" s="65">
        <v>4</v>
      </c>
      <c r="D7" s="47" t="s">
        <v>39</v>
      </c>
      <c r="E7" s="47"/>
      <c r="F7" s="47" t="s">
        <v>100</v>
      </c>
      <c r="G7" s="47" t="s">
        <v>153</v>
      </c>
      <c r="H7" s="47" t="s">
        <v>137</v>
      </c>
      <c r="I7" s="47" t="s">
        <v>171</v>
      </c>
      <c r="J7" s="47" t="s">
        <v>164</v>
      </c>
      <c r="K7" s="48" t="s">
        <v>155</v>
      </c>
    </row>
    <row r="8" spans="1:11">
      <c r="A8" s="46"/>
      <c r="B8" s="47"/>
      <c r="C8" s="47"/>
      <c r="D8" s="47"/>
      <c r="E8" s="47"/>
      <c r="F8" s="47"/>
      <c r="G8" s="59"/>
      <c r="H8" s="59"/>
      <c r="I8" s="59"/>
      <c r="J8" s="59"/>
      <c r="K8" s="60"/>
    </row>
    <row r="9" spans="1:11">
      <c r="A9" s="46" t="s">
        <v>139</v>
      </c>
      <c r="B9" s="47" t="s">
        <v>125</v>
      </c>
      <c r="C9" s="66" t="s">
        <v>123</v>
      </c>
      <c r="D9" s="47" t="s">
        <v>41</v>
      </c>
      <c r="E9" s="47"/>
      <c r="F9" s="47" t="s">
        <v>118</v>
      </c>
      <c r="G9" s="47" t="s">
        <v>160</v>
      </c>
      <c r="H9" s="47" t="s">
        <v>161</v>
      </c>
      <c r="I9" s="47" t="s">
        <v>171</v>
      </c>
      <c r="J9" s="47" t="s">
        <v>165</v>
      </c>
      <c r="K9" s="48" t="s">
        <v>162</v>
      </c>
    </row>
    <row r="10" spans="1:11">
      <c r="A10" s="46"/>
      <c r="B10" s="47"/>
      <c r="C10" s="47"/>
      <c r="D10" s="47"/>
      <c r="E10" s="47"/>
      <c r="F10" s="47"/>
      <c r="G10" s="59"/>
      <c r="H10" s="59"/>
      <c r="I10" s="59"/>
      <c r="J10" s="59"/>
      <c r="K10" s="60"/>
    </row>
    <row r="11" spans="1:11">
      <c r="A11" s="46" t="s">
        <v>140</v>
      </c>
      <c r="B11" s="47" t="s">
        <v>124</v>
      </c>
      <c r="C11" s="65">
        <v>4</v>
      </c>
      <c r="D11" s="47" t="s">
        <v>54</v>
      </c>
      <c r="E11" s="47"/>
      <c r="F11" s="47" t="s">
        <v>25</v>
      </c>
      <c r="G11" s="47" t="s">
        <v>148</v>
      </c>
      <c r="H11" s="47" t="s">
        <v>163</v>
      </c>
      <c r="I11" s="47" t="s">
        <v>171</v>
      </c>
      <c r="J11" s="47" t="s">
        <v>166</v>
      </c>
      <c r="K11" s="48" t="s">
        <v>158</v>
      </c>
    </row>
    <row r="12" spans="1:11">
      <c r="A12" s="46"/>
      <c r="B12" s="47"/>
      <c r="C12" s="47"/>
      <c r="D12" s="47"/>
      <c r="E12" s="47"/>
      <c r="F12" s="47"/>
      <c r="G12" s="59"/>
      <c r="H12" s="59"/>
      <c r="I12" s="59"/>
      <c r="J12" s="59"/>
      <c r="K12" s="60"/>
    </row>
    <row r="13" spans="1:11">
      <c r="A13" s="46" t="s">
        <v>140</v>
      </c>
      <c r="B13" s="47" t="s">
        <v>125</v>
      </c>
      <c r="C13" s="66" t="s">
        <v>123</v>
      </c>
      <c r="D13" s="47" t="s">
        <v>112</v>
      </c>
      <c r="E13" s="47"/>
      <c r="F13" s="47" t="s">
        <v>142</v>
      </c>
      <c r="G13" s="47" t="s">
        <v>149</v>
      </c>
      <c r="H13" s="47" t="s">
        <v>150</v>
      </c>
      <c r="I13" s="47" t="s">
        <v>171</v>
      </c>
      <c r="J13" s="47" t="s">
        <v>167</v>
      </c>
      <c r="K13" s="48" t="s">
        <v>170</v>
      </c>
    </row>
    <row r="14" spans="1:11">
      <c r="A14" s="46"/>
      <c r="B14" s="47"/>
      <c r="C14" s="47"/>
      <c r="D14" s="47"/>
      <c r="E14" s="47"/>
      <c r="F14" s="47"/>
      <c r="G14" s="59"/>
      <c r="H14" s="59"/>
      <c r="I14" s="59"/>
      <c r="J14" s="59"/>
      <c r="K14" s="60"/>
    </row>
    <row r="15" spans="1:11">
      <c r="A15" s="46" t="s">
        <v>141</v>
      </c>
      <c r="B15" s="47" t="s">
        <v>124</v>
      </c>
      <c r="C15" s="65">
        <v>4</v>
      </c>
      <c r="D15" s="47" t="s">
        <v>71</v>
      </c>
      <c r="E15" s="47"/>
      <c r="F15" s="47" t="s">
        <v>48</v>
      </c>
      <c r="G15" s="47" t="s">
        <v>154</v>
      </c>
      <c r="H15" s="47" t="s">
        <v>152</v>
      </c>
      <c r="I15" s="47" t="s">
        <v>171</v>
      </c>
      <c r="J15" s="47" t="s">
        <v>168</v>
      </c>
      <c r="K15" s="48" t="s">
        <v>156</v>
      </c>
    </row>
    <row r="16" spans="1:11">
      <c r="A16" s="46"/>
      <c r="B16" s="47"/>
      <c r="C16" s="47"/>
      <c r="D16" s="47"/>
      <c r="E16" s="47"/>
      <c r="F16" s="47"/>
      <c r="G16" s="59"/>
      <c r="H16" s="59"/>
      <c r="I16" s="59"/>
      <c r="J16" s="59"/>
      <c r="K16" s="60"/>
    </row>
    <row r="17" spans="1:11">
      <c r="A17" s="46" t="s">
        <v>141</v>
      </c>
      <c r="B17" s="47" t="s">
        <v>125</v>
      </c>
      <c r="C17" s="67" t="s">
        <v>127</v>
      </c>
      <c r="D17" s="47" t="s">
        <v>126</v>
      </c>
      <c r="E17" s="47"/>
      <c r="F17" s="47" t="s">
        <v>107</v>
      </c>
      <c r="G17" s="47" t="s">
        <v>151</v>
      </c>
      <c r="H17" s="47" t="s">
        <v>159</v>
      </c>
      <c r="I17" s="47" t="s">
        <v>171</v>
      </c>
      <c r="J17" s="47" t="s">
        <v>169</v>
      </c>
      <c r="K17" s="48" t="s">
        <v>157</v>
      </c>
    </row>
    <row r="18" spans="1:11">
      <c r="A18" s="68"/>
      <c r="B18" s="69"/>
      <c r="C18" s="59"/>
      <c r="D18" s="59"/>
      <c r="E18" s="59"/>
      <c r="F18" s="59"/>
      <c r="G18" s="59"/>
      <c r="H18" s="59"/>
      <c r="I18" s="59"/>
      <c r="J18" s="59"/>
      <c r="K18" s="60"/>
    </row>
    <row r="19" spans="1:11">
      <c r="A19" s="68"/>
      <c r="B19" s="69"/>
      <c r="C19" s="59"/>
      <c r="D19" s="59"/>
      <c r="E19" s="59"/>
      <c r="F19" s="59"/>
      <c r="G19" s="59"/>
      <c r="H19" s="59"/>
      <c r="I19" s="59"/>
      <c r="J19" s="59"/>
      <c r="K19" s="60"/>
    </row>
    <row r="20" spans="1:11" ht="13" thickBot="1">
      <c r="A20" s="70"/>
      <c r="B20" s="71"/>
      <c r="C20" s="62"/>
      <c r="D20" s="62"/>
      <c r="E20" s="62"/>
      <c r="F20" s="62"/>
      <c r="G20" s="62"/>
      <c r="H20" s="62"/>
      <c r="I20" s="62"/>
      <c r="J20" s="62"/>
      <c r="K20" s="63"/>
    </row>
  </sheetData>
  <mergeCells count="1">
    <mergeCell ref="A2:K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M16" sqref="A4:M16"/>
    </sheetView>
  </sheetViews>
  <sheetFormatPr baseColWidth="10" defaultRowHeight="12" x14ac:dyDescent="0"/>
  <cols>
    <col min="4" max="4" width="16.6640625" customWidth="1"/>
    <col min="5" max="5" width="3.33203125" customWidth="1"/>
    <col min="6" max="6" width="19.1640625" customWidth="1"/>
    <col min="7" max="7" width="3.33203125" customWidth="1"/>
    <col min="8" max="8" width="17.6640625" customWidth="1"/>
    <col min="9" max="9" width="16.83203125" customWidth="1"/>
    <col min="10" max="10" width="19" customWidth="1"/>
    <col min="11" max="11" width="16.33203125" customWidth="1"/>
    <col min="12" max="12" width="15.6640625" customWidth="1"/>
    <col min="13" max="13" width="14.6640625" customWidth="1"/>
  </cols>
  <sheetData>
    <row r="1" spans="1:13" ht="13" thickBot="1"/>
    <row r="2" spans="1:13" s="2" customFormat="1">
      <c r="A2" s="32" t="s">
        <v>0</v>
      </c>
      <c r="B2" s="32" t="s">
        <v>6</v>
      </c>
      <c r="C2" s="10" t="s">
        <v>7</v>
      </c>
      <c r="D2" s="11" t="s">
        <v>5</v>
      </c>
      <c r="E2" s="12" t="s">
        <v>4</v>
      </c>
      <c r="F2" s="12" t="s">
        <v>5</v>
      </c>
      <c r="G2" s="12" t="s">
        <v>4</v>
      </c>
      <c r="H2" s="12" t="s">
        <v>5</v>
      </c>
      <c r="I2" s="13" t="s">
        <v>1</v>
      </c>
      <c r="J2" s="10" t="s">
        <v>1</v>
      </c>
      <c r="K2" s="10" t="s">
        <v>2</v>
      </c>
      <c r="L2" s="13" t="s">
        <v>2</v>
      </c>
      <c r="M2" s="14" t="s">
        <v>3</v>
      </c>
    </row>
    <row r="3" spans="1:13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11" spans="1:13">
      <c r="L11" s="4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2021-12-09T23:00:16Z</dcterms:modified>
  <cp:category/>
</cp:coreProperties>
</file>