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800" yWindow="3200" windowWidth="25600" windowHeight="12300" activeTab="1"/>
  </bookViews>
  <sheets>
    <sheet name="Teams" sheetId="1" r:id="rId1"/>
    <sheet name="Sunday Draw" sheetId="8" r:id="rId2"/>
  </sheets>
  <definedNames>
    <definedName name="_xlnm.Print_Area" localSheetId="1">'Sunday Draw'!$A$1:$N$6</definedName>
    <definedName name="_xlnm.Print_Area" localSheetId="0">Teams!$B$2:$E$32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82" i="1"/>
  <c r="E76" i="1"/>
  <c r="E70" i="1"/>
  <c r="E64" i="1"/>
  <c r="E57" i="1"/>
  <c r="E51" i="1"/>
  <c r="E45" i="1"/>
  <c r="E39" i="1"/>
  <c r="E26" i="1"/>
  <c r="E20" i="1"/>
  <c r="E8" i="1"/>
  <c r="E14" i="1"/>
</calcChain>
</file>

<file path=xl/sharedStrings.xml><?xml version="1.0" encoding="utf-8"?>
<sst xmlns="http://schemas.openxmlformats.org/spreadsheetml/2006/main" count="197" uniqueCount="146">
  <si>
    <t>TIME</t>
  </si>
  <si>
    <t>Field Ump</t>
  </si>
  <si>
    <t>Goal Ump</t>
  </si>
  <si>
    <t>Timer</t>
  </si>
  <si>
    <t>v</t>
  </si>
  <si>
    <t>Team</t>
  </si>
  <si>
    <t>.</t>
  </si>
  <si>
    <t>FIELD</t>
  </si>
  <si>
    <t>VALLEX</t>
  </si>
  <si>
    <t>QUAT QUATTA</t>
  </si>
  <si>
    <t>DIRECT LINE</t>
  </si>
  <si>
    <t>Grade</t>
  </si>
  <si>
    <t>COBRAM/RGR</t>
  </si>
  <si>
    <t>VENTURE POLO</t>
  </si>
  <si>
    <t>FULTONS LANE</t>
  </si>
  <si>
    <t>TOWN AND COUNTRY</t>
  </si>
  <si>
    <t>MARTY</t>
  </si>
  <si>
    <t>WILL</t>
  </si>
  <si>
    <t>GAIRDNER</t>
  </si>
  <si>
    <t>RUKI</t>
  </si>
  <si>
    <t>BAILLIEU</t>
  </si>
  <si>
    <t>INGE</t>
  </si>
  <si>
    <t>LUKE</t>
  </si>
  <si>
    <t>SHELBOURNE</t>
  </si>
  <si>
    <t>BURKE</t>
  </si>
  <si>
    <t>BAKERS BRIDGE</t>
  </si>
  <si>
    <t>LACH GILMORE</t>
  </si>
  <si>
    <t>BYRON WATSON</t>
  </si>
  <si>
    <t>RUKI BAILLIEU</t>
  </si>
  <si>
    <t>LINDA</t>
  </si>
  <si>
    <t>TOMMY FERNANDEZ</t>
  </si>
  <si>
    <t>MELBOURNE CUP 2021</t>
  </si>
  <si>
    <t>10 GOAL - 5 CHUKKAS</t>
  </si>
  <si>
    <t>STIRLING</t>
  </si>
  <si>
    <t>MCGREGOR</t>
  </si>
  <si>
    <t>GILL</t>
  </si>
  <si>
    <t>MCLACHLAN</t>
  </si>
  <si>
    <t>MONTY</t>
  </si>
  <si>
    <t>ED</t>
  </si>
  <si>
    <t>MATTHIES</t>
  </si>
  <si>
    <t>GREG</t>
  </si>
  <si>
    <t>CARNS</t>
  </si>
  <si>
    <t>LACH</t>
  </si>
  <si>
    <t>GILMORE</t>
  </si>
  <si>
    <t>LACEY</t>
  </si>
  <si>
    <t>LEISURE CONCEPTS</t>
  </si>
  <si>
    <t>TROY</t>
  </si>
  <si>
    <t>MCBEAN</t>
  </si>
  <si>
    <t>MANDIE</t>
  </si>
  <si>
    <t>DIRK</t>
  </si>
  <si>
    <t>GOULD</t>
  </si>
  <si>
    <t>TOMMY</t>
  </si>
  <si>
    <t>FERNANDEZ</t>
  </si>
  <si>
    <t>JEREMY</t>
  </si>
  <si>
    <t>BAYARD</t>
  </si>
  <si>
    <t>SAM</t>
  </si>
  <si>
    <t>HOPKINSON</t>
  </si>
  <si>
    <t>BRENDAN</t>
  </si>
  <si>
    <t>MCKEEGAN</t>
  </si>
  <si>
    <t>ROHAN</t>
  </si>
  <si>
    <t>FORD</t>
  </si>
  <si>
    <t>O'LEARY</t>
  </si>
  <si>
    <t>STOTT</t>
  </si>
  <si>
    <t>BYRON</t>
  </si>
  <si>
    <t>WATSON</t>
  </si>
  <si>
    <t>4 GOAL - 4 CHUKKAS - LEAGUE A</t>
  </si>
  <si>
    <t>JAMES</t>
  </si>
  <si>
    <t>THOMAS</t>
  </si>
  <si>
    <t>CLENNETT</t>
  </si>
  <si>
    <t>JOSH</t>
  </si>
  <si>
    <t>DAYLES</t>
  </si>
  <si>
    <t>KATE</t>
  </si>
  <si>
    <t>MCGAVIN</t>
  </si>
  <si>
    <t>OSCAR</t>
  </si>
  <si>
    <t>KELLY</t>
  </si>
  <si>
    <t>PHIL</t>
  </si>
  <si>
    <t>MORGAN</t>
  </si>
  <si>
    <t>LINDH</t>
  </si>
  <si>
    <t>BROWNE</t>
  </si>
  <si>
    <t>TOM</t>
  </si>
  <si>
    <t>BLAKELEY</t>
  </si>
  <si>
    <t>SMALLMAN</t>
  </si>
  <si>
    <t>4 GOAL - 4 CHUKKAS - LEAGUE B</t>
  </si>
  <si>
    <t>CBW PARTNERS</t>
  </si>
  <si>
    <t>BRETT</t>
  </si>
  <si>
    <t>BURNS</t>
  </si>
  <si>
    <t>JACK</t>
  </si>
  <si>
    <t>LUXFORD</t>
  </si>
  <si>
    <t>KEYTE</t>
  </si>
  <si>
    <t>JASON</t>
  </si>
  <si>
    <t>BUTT</t>
  </si>
  <si>
    <t>VALLEX B</t>
  </si>
  <si>
    <t>AMBER</t>
  </si>
  <si>
    <t>DRUM</t>
  </si>
  <si>
    <t>AURELIE</t>
  </si>
  <si>
    <t>JAFFRIES</t>
  </si>
  <si>
    <t>GUS</t>
  </si>
  <si>
    <t>MINGELA</t>
  </si>
  <si>
    <t>KENNEDY</t>
  </si>
  <si>
    <t>BEN</t>
  </si>
  <si>
    <t>KAY</t>
  </si>
  <si>
    <t>JACOB</t>
  </si>
  <si>
    <t>AMENTA</t>
  </si>
  <si>
    <t>SACHA</t>
  </si>
  <si>
    <t>CALLER</t>
  </si>
  <si>
    <t>DALTON-MORGAN</t>
  </si>
  <si>
    <t>ELIOT</t>
  </si>
  <si>
    <t>RALPH</t>
  </si>
  <si>
    <t>SAM GAIRDNER</t>
  </si>
  <si>
    <t>9.00AM</t>
  </si>
  <si>
    <t>4 GOAL</t>
  </si>
  <si>
    <t>4 GOAL FINAL</t>
  </si>
  <si>
    <t>10.00AM</t>
  </si>
  <si>
    <t>11.00AM</t>
  </si>
  <si>
    <t>4 GOAL SUB FINAL</t>
  </si>
  <si>
    <t>12.15PM</t>
  </si>
  <si>
    <t>10 GOAL SUB</t>
  </si>
  <si>
    <t>3RD MAN</t>
  </si>
  <si>
    <t>2.00PM</t>
  </si>
  <si>
    <t>10 GOAL FINAL</t>
  </si>
  <si>
    <t>CBW</t>
  </si>
  <si>
    <t xml:space="preserve">DIRECT LINE </t>
  </si>
  <si>
    <t>ARTHUR YENKEN/OJ</t>
  </si>
  <si>
    <t>DOMINIC COOK/AL GIBB</t>
  </si>
  <si>
    <t>BRENDAN MCKEEGAN</t>
  </si>
  <si>
    <t>RATHGORMAK</t>
  </si>
  <si>
    <t>GREG KEYTE</t>
  </si>
  <si>
    <t>N/A</t>
  </si>
  <si>
    <t>JACK LUXFORD</t>
  </si>
  <si>
    <t>JASON BUTT</t>
  </si>
  <si>
    <t>BEN KAY</t>
  </si>
  <si>
    <t>GUS GILMORE</t>
  </si>
  <si>
    <t>JAMES THOMAS</t>
  </si>
  <si>
    <t>KATE MCGAVIN</t>
  </si>
  <si>
    <t>GILL MCLACHLAN</t>
  </si>
  <si>
    <t>SAM STOTT</t>
  </si>
  <si>
    <t>MONTY MCGREGOR</t>
  </si>
  <si>
    <t>ED MANDIE</t>
  </si>
  <si>
    <t>LUKE O'LEARY</t>
  </si>
  <si>
    <t>ED MATTHIES</t>
  </si>
  <si>
    <t>TOM BLAKELEY</t>
  </si>
  <si>
    <t>SAM SMALLMAN</t>
  </si>
  <si>
    <t>JACOB AMENTA</t>
  </si>
  <si>
    <t>OSCAR KELLY</t>
  </si>
  <si>
    <t>PHIL KELLY</t>
  </si>
  <si>
    <t>MORGAN LINDH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</si>
</sst>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2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3" borderId="18" xfId="0" applyFont="1" applyFill="1" applyBorder="1"/>
    <xf numFmtId="0" fontId="5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3" xfId="0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6" xfId="0" applyBorder="1"/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3"/>
  <sheetViews>
    <sheetView topLeftCell="A4" workbookViewId="0">
      <selection activeCell="H49" sqref="H4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75" t="s">
        <v>31</v>
      </c>
      <c r="C2" s="76"/>
      <c r="D2" s="76"/>
      <c r="E2" s="77"/>
      <c r="F2" s="2"/>
    </row>
    <row r="3" spans="1:6" ht="17" thickBot="1">
      <c r="A3" s="1"/>
      <c r="B3" s="60" t="s">
        <v>32</v>
      </c>
      <c r="C3" s="61"/>
      <c r="D3" s="61"/>
      <c r="E3" s="62"/>
      <c r="F3" s="2"/>
    </row>
    <row r="4" spans="1:6" ht="13">
      <c r="A4" s="1"/>
      <c r="B4" s="78" t="s">
        <v>14</v>
      </c>
      <c r="C4" s="26" t="s">
        <v>33</v>
      </c>
      <c r="D4" s="17" t="s">
        <v>34</v>
      </c>
      <c r="E4" s="31">
        <v>2</v>
      </c>
      <c r="F4" s="2"/>
    </row>
    <row r="5" spans="1:6">
      <c r="A5" s="1"/>
      <c r="B5" s="79"/>
      <c r="C5" s="27" t="s">
        <v>35</v>
      </c>
      <c r="D5" s="28" t="s">
        <v>36</v>
      </c>
      <c r="E5" s="32">
        <v>3</v>
      </c>
      <c r="F5" s="2"/>
    </row>
    <row r="6" spans="1:6">
      <c r="A6" s="1"/>
      <c r="B6" s="79"/>
      <c r="C6" s="27" t="s">
        <v>37</v>
      </c>
      <c r="D6" s="27" t="s">
        <v>34</v>
      </c>
      <c r="E6" s="32">
        <v>1</v>
      </c>
      <c r="F6" s="7"/>
    </row>
    <row r="7" spans="1:6">
      <c r="A7" s="1"/>
      <c r="B7" s="79"/>
      <c r="C7" s="27" t="s">
        <v>38</v>
      </c>
      <c r="D7" s="28" t="s">
        <v>39</v>
      </c>
      <c r="E7" s="32">
        <v>3</v>
      </c>
      <c r="F7" s="7"/>
    </row>
    <row r="8" spans="1:6" ht="14" thickBot="1">
      <c r="A8" s="1"/>
      <c r="B8" s="80"/>
      <c r="C8" s="29"/>
      <c r="D8" s="29"/>
      <c r="E8" s="30">
        <f>SUM(E4:E7)</f>
        <v>9</v>
      </c>
      <c r="F8" s="2"/>
    </row>
    <row r="9" spans="1:6" ht="14" thickBot="1">
      <c r="A9" s="1"/>
      <c r="B9" s="6"/>
      <c r="C9" s="23"/>
      <c r="D9" s="23"/>
      <c r="E9" s="24"/>
      <c r="F9" s="2"/>
    </row>
    <row r="10" spans="1:6" ht="13">
      <c r="A10" s="1"/>
      <c r="B10" s="69" t="s">
        <v>9</v>
      </c>
      <c r="C10" s="16" t="s">
        <v>40</v>
      </c>
      <c r="D10" s="16" t="s">
        <v>41</v>
      </c>
      <c r="E10" s="18">
        <v>-1</v>
      </c>
      <c r="F10" s="2"/>
    </row>
    <row r="11" spans="1:6" ht="13">
      <c r="A11" s="1"/>
      <c r="B11" s="70"/>
      <c r="C11" s="33" t="s">
        <v>42</v>
      </c>
      <c r="D11" s="33" t="s">
        <v>43</v>
      </c>
      <c r="E11" s="22">
        <v>4</v>
      </c>
      <c r="F11" s="2"/>
    </row>
    <row r="12" spans="1:6" ht="13">
      <c r="A12" s="1"/>
      <c r="B12" s="70"/>
      <c r="C12" s="33" t="s">
        <v>19</v>
      </c>
      <c r="D12" s="33" t="s">
        <v>20</v>
      </c>
      <c r="E12" s="22">
        <v>6</v>
      </c>
      <c r="F12" s="2" t="s">
        <v>6</v>
      </c>
    </row>
    <row r="13" spans="1:6" ht="13">
      <c r="A13" s="1"/>
      <c r="B13" s="70"/>
      <c r="C13" s="33" t="s">
        <v>16</v>
      </c>
      <c r="D13" s="33" t="s">
        <v>44</v>
      </c>
      <c r="E13" s="22">
        <v>0</v>
      </c>
      <c r="F13" s="2"/>
    </row>
    <row r="14" spans="1:6" ht="14" thickBot="1">
      <c r="A14" s="1"/>
      <c r="B14" s="71"/>
      <c r="C14" s="34"/>
      <c r="D14" s="34"/>
      <c r="E14" s="21">
        <f>SUM(E10:E13)</f>
        <v>9</v>
      </c>
      <c r="F14" s="2"/>
    </row>
    <row r="15" spans="1:6" ht="14" thickBot="1">
      <c r="A15" s="1"/>
      <c r="B15" s="15"/>
      <c r="C15" s="20"/>
      <c r="D15" s="20"/>
      <c r="E15" s="19"/>
      <c r="F15" s="2"/>
    </row>
    <row r="16" spans="1:6" ht="13">
      <c r="A16" s="1"/>
      <c r="B16" s="69" t="s">
        <v>45</v>
      </c>
      <c r="C16" s="16" t="s">
        <v>46</v>
      </c>
      <c r="D16" s="16" t="s">
        <v>47</v>
      </c>
      <c r="E16" s="18">
        <v>0</v>
      </c>
      <c r="F16" s="2"/>
    </row>
    <row r="17" spans="1:6" ht="13">
      <c r="A17" s="1"/>
      <c r="B17" s="70"/>
      <c r="C17" s="33" t="s">
        <v>38</v>
      </c>
      <c r="D17" s="33" t="s">
        <v>48</v>
      </c>
      <c r="E17" s="22">
        <v>1</v>
      </c>
      <c r="F17" s="2"/>
    </row>
    <row r="18" spans="1:6" ht="13">
      <c r="A18" s="1"/>
      <c r="B18" s="70"/>
      <c r="C18" s="33" t="s">
        <v>49</v>
      </c>
      <c r="D18" s="33" t="s">
        <v>50</v>
      </c>
      <c r="E18" s="22">
        <v>5</v>
      </c>
      <c r="F18" s="2"/>
    </row>
    <row r="19" spans="1:6" ht="13">
      <c r="A19" s="1"/>
      <c r="B19" s="70"/>
      <c r="C19" s="33" t="s">
        <v>51</v>
      </c>
      <c r="D19" s="33" t="s">
        <v>52</v>
      </c>
      <c r="E19" s="22">
        <v>4</v>
      </c>
      <c r="F19" s="2"/>
    </row>
    <row r="20" spans="1:6" ht="14" thickBot="1">
      <c r="A20" s="1"/>
      <c r="B20" s="71"/>
      <c r="C20" s="34"/>
      <c r="D20" s="34"/>
      <c r="E20" s="21">
        <f>SUM(E16:E19)</f>
        <v>10</v>
      </c>
      <c r="F20" s="2"/>
    </row>
    <row r="21" spans="1:6" ht="14" thickBot="1">
      <c r="A21" s="1"/>
      <c r="B21" s="6"/>
      <c r="C21" s="23"/>
      <c r="D21" s="23"/>
      <c r="E21" s="24"/>
      <c r="F21" s="2"/>
    </row>
    <row r="22" spans="1:6" ht="13">
      <c r="A22" s="1"/>
      <c r="B22" s="69" t="s">
        <v>15</v>
      </c>
      <c r="C22" s="16" t="s">
        <v>53</v>
      </c>
      <c r="D22" s="16" t="s">
        <v>54</v>
      </c>
      <c r="E22" s="18">
        <v>0</v>
      </c>
      <c r="F22" s="2"/>
    </row>
    <row r="23" spans="1:6">
      <c r="A23" s="1"/>
      <c r="B23" s="70"/>
      <c r="C23" s="33" t="s">
        <v>55</v>
      </c>
      <c r="D23" s="33" t="s">
        <v>56</v>
      </c>
      <c r="E23" s="25">
        <v>5</v>
      </c>
      <c r="F23" s="2"/>
    </row>
    <row r="24" spans="1:6" ht="13">
      <c r="A24" s="1"/>
      <c r="B24" s="70"/>
      <c r="C24" s="33" t="s">
        <v>55</v>
      </c>
      <c r="D24" s="33" t="s">
        <v>18</v>
      </c>
      <c r="E24" s="22">
        <v>4</v>
      </c>
      <c r="F24" s="2"/>
    </row>
    <row r="25" spans="1:6" ht="13">
      <c r="A25" s="1"/>
      <c r="B25" s="70"/>
      <c r="C25" s="33" t="s">
        <v>57</v>
      </c>
      <c r="D25" s="33" t="s">
        <v>58</v>
      </c>
      <c r="E25" s="22">
        <v>0</v>
      </c>
      <c r="F25" s="2"/>
    </row>
    <row r="26" spans="1:6" ht="14" thickBot="1">
      <c r="A26" s="1"/>
      <c r="B26" s="71"/>
      <c r="C26" s="4"/>
      <c r="D26" s="4"/>
      <c r="E26" s="5">
        <f>SUM(E22:E25)</f>
        <v>9</v>
      </c>
      <c r="F26" s="2"/>
    </row>
    <row r="27" spans="1:6" ht="14" thickBot="1">
      <c r="A27" s="1"/>
      <c r="B27" s="40"/>
      <c r="C27" s="41"/>
      <c r="D27" s="41"/>
      <c r="E27" s="42"/>
      <c r="F27" s="2"/>
    </row>
    <row r="28" spans="1:6" ht="13">
      <c r="A28" s="1"/>
      <c r="B28" s="69" t="s">
        <v>8</v>
      </c>
      <c r="C28" s="16" t="s">
        <v>59</v>
      </c>
      <c r="D28" s="16" t="s">
        <v>60</v>
      </c>
      <c r="E28" s="18">
        <v>0</v>
      </c>
      <c r="F28" s="2"/>
    </row>
    <row r="29" spans="1:6">
      <c r="A29" s="1"/>
      <c r="B29" s="70"/>
      <c r="C29" s="33" t="s">
        <v>22</v>
      </c>
      <c r="D29" s="33" t="s">
        <v>61</v>
      </c>
      <c r="E29" s="25">
        <v>3</v>
      </c>
      <c r="F29" s="2"/>
    </row>
    <row r="30" spans="1:6" ht="13">
      <c r="A30" s="1"/>
      <c r="B30" s="70"/>
      <c r="C30" s="33" t="s">
        <v>55</v>
      </c>
      <c r="D30" s="33" t="s">
        <v>62</v>
      </c>
      <c r="E30" s="22">
        <v>2</v>
      </c>
      <c r="F30" s="2"/>
    </row>
    <row r="31" spans="1:6" ht="13">
      <c r="A31" s="1"/>
      <c r="B31" s="70"/>
      <c r="C31" s="33" t="s">
        <v>63</v>
      </c>
      <c r="D31" s="33" t="s">
        <v>64</v>
      </c>
      <c r="E31" s="22">
        <v>5</v>
      </c>
      <c r="F31" s="2"/>
    </row>
    <row r="32" spans="1:6" ht="14" thickBot="1">
      <c r="A32" s="1"/>
      <c r="B32" s="71"/>
      <c r="C32" s="4"/>
      <c r="D32" s="4"/>
      <c r="E32" s="5">
        <f>SUM(E28:E31)</f>
        <v>10</v>
      </c>
      <c r="F32" s="2"/>
    </row>
    <row r="33" spans="1:6" ht="13">
      <c r="A33" s="1"/>
      <c r="B33" s="45"/>
      <c r="C33" s="43"/>
      <c r="D33" s="43"/>
      <c r="E33" s="44"/>
      <c r="F33" s="2"/>
    </row>
    <row r="34" spans="1:6" ht="17" thickBot="1">
      <c r="B34" s="60" t="s">
        <v>65</v>
      </c>
      <c r="C34" s="61"/>
      <c r="D34" s="61"/>
      <c r="E34" s="62"/>
    </row>
    <row r="35" spans="1:6" ht="13">
      <c r="B35" s="63" t="s">
        <v>13</v>
      </c>
      <c r="C35" s="26" t="s">
        <v>66</v>
      </c>
      <c r="D35" s="17" t="s">
        <v>67</v>
      </c>
      <c r="E35" s="31">
        <v>1</v>
      </c>
    </row>
    <row r="36" spans="1:6">
      <c r="B36" s="64"/>
      <c r="C36" s="27" t="s">
        <v>17</v>
      </c>
      <c r="D36" s="28" t="s">
        <v>68</v>
      </c>
      <c r="E36" s="32">
        <v>-1</v>
      </c>
    </row>
    <row r="37" spans="1:6">
      <c r="B37" s="64"/>
      <c r="C37" s="27" t="s">
        <v>69</v>
      </c>
      <c r="D37" s="27" t="s">
        <v>70</v>
      </c>
      <c r="E37" s="32">
        <v>-1</v>
      </c>
    </row>
    <row r="38" spans="1:6">
      <c r="B38" s="64"/>
      <c r="C38" s="27" t="s">
        <v>63</v>
      </c>
      <c r="D38" s="28" t="s">
        <v>64</v>
      </c>
      <c r="E38" s="32">
        <v>5</v>
      </c>
    </row>
    <row r="39" spans="1:6" ht="14" thickBot="1">
      <c r="B39" s="65"/>
      <c r="C39" s="29"/>
      <c r="D39" s="29"/>
      <c r="E39" s="30">
        <f>SUM(E35:E38)</f>
        <v>4</v>
      </c>
    </row>
    <row r="40" spans="1:6" ht="14" thickBot="1">
      <c r="B40" s="6"/>
      <c r="C40" s="23"/>
      <c r="D40" s="23"/>
      <c r="E40" s="24"/>
    </row>
    <row r="41" spans="1:6" ht="13">
      <c r="B41" s="66" t="s">
        <v>12</v>
      </c>
      <c r="C41" s="16" t="s">
        <v>71</v>
      </c>
      <c r="D41" s="16" t="s">
        <v>72</v>
      </c>
      <c r="E41" s="18">
        <v>-1</v>
      </c>
    </row>
    <row r="42" spans="1:6" ht="13">
      <c r="B42" s="67"/>
      <c r="C42" s="33" t="s">
        <v>21</v>
      </c>
      <c r="D42" s="33" t="s">
        <v>24</v>
      </c>
      <c r="E42" s="22">
        <v>0</v>
      </c>
    </row>
    <row r="43" spans="1:6" ht="13">
      <c r="B43" s="67"/>
      <c r="C43" s="33" t="s">
        <v>22</v>
      </c>
      <c r="D43" s="33" t="s">
        <v>23</v>
      </c>
      <c r="E43" s="22">
        <v>1</v>
      </c>
    </row>
    <row r="44" spans="1:6" ht="13">
      <c r="B44" s="67"/>
      <c r="C44" s="33" t="s">
        <v>51</v>
      </c>
      <c r="D44" s="33" t="s">
        <v>52</v>
      </c>
      <c r="E44" s="22">
        <v>4</v>
      </c>
    </row>
    <row r="45" spans="1:6" ht="14" thickBot="1">
      <c r="B45" s="68"/>
      <c r="C45" s="34"/>
      <c r="D45" s="34"/>
      <c r="E45" s="21">
        <f>SUM(E41:E44)</f>
        <v>4</v>
      </c>
    </row>
    <row r="46" spans="1:6" ht="14" thickBot="1">
      <c r="B46" s="15"/>
      <c r="C46" s="20"/>
      <c r="D46" s="20"/>
      <c r="E46" s="19"/>
    </row>
    <row r="47" spans="1:6" ht="13">
      <c r="B47" s="66" t="s">
        <v>125</v>
      </c>
      <c r="C47" s="16" t="s">
        <v>73</v>
      </c>
      <c r="D47" s="16" t="s">
        <v>74</v>
      </c>
      <c r="E47" s="18">
        <v>1</v>
      </c>
    </row>
    <row r="48" spans="1:6" ht="13">
      <c r="B48" s="67"/>
      <c r="C48" s="33" t="s">
        <v>75</v>
      </c>
      <c r="D48" s="33" t="s">
        <v>74</v>
      </c>
      <c r="E48" s="22">
        <v>1</v>
      </c>
    </row>
    <row r="49" spans="2:5" ht="13">
      <c r="B49" s="67"/>
      <c r="C49" s="33" t="s">
        <v>76</v>
      </c>
      <c r="D49" s="33" t="s">
        <v>77</v>
      </c>
      <c r="E49" s="22">
        <v>-1</v>
      </c>
    </row>
    <row r="50" spans="2:5" ht="13">
      <c r="B50" s="67"/>
      <c r="C50" s="33" t="s">
        <v>38</v>
      </c>
      <c r="D50" s="33" t="s">
        <v>39</v>
      </c>
      <c r="E50" s="22">
        <v>3</v>
      </c>
    </row>
    <row r="51" spans="2:5" ht="14" thickBot="1">
      <c r="B51" s="68"/>
      <c r="C51" s="34"/>
      <c r="D51" s="34"/>
      <c r="E51" s="21">
        <f>SUM(E47:E50)</f>
        <v>4</v>
      </c>
    </row>
    <row r="52" spans="2:5" ht="14" thickBot="1">
      <c r="B52" s="6"/>
      <c r="C52" s="23"/>
      <c r="D52" s="23"/>
      <c r="E52" s="24"/>
    </row>
    <row r="53" spans="2:5" ht="13">
      <c r="B53" s="66" t="s">
        <v>25</v>
      </c>
      <c r="C53" s="16" t="s">
        <v>55</v>
      </c>
      <c r="D53" s="16" t="s">
        <v>18</v>
      </c>
      <c r="E53" s="18">
        <v>4</v>
      </c>
    </row>
    <row r="54" spans="2:5">
      <c r="B54" s="67"/>
      <c r="C54" s="33" t="s">
        <v>40</v>
      </c>
      <c r="D54" s="33" t="s">
        <v>78</v>
      </c>
      <c r="E54" s="25">
        <v>0</v>
      </c>
    </row>
    <row r="55" spans="2:5" ht="13">
      <c r="B55" s="67"/>
      <c r="C55" s="33" t="s">
        <v>79</v>
      </c>
      <c r="D55" s="33" t="s">
        <v>80</v>
      </c>
      <c r="E55" s="22">
        <v>0</v>
      </c>
    </row>
    <row r="56" spans="2:5" ht="13">
      <c r="B56" s="67"/>
      <c r="C56" s="33" t="s">
        <v>55</v>
      </c>
      <c r="D56" s="33" t="s">
        <v>81</v>
      </c>
      <c r="E56" s="22">
        <v>0</v>
      </c>
    </row>
    <row r="57" spans="2:5" ht="14" thickBot="1">
      <c r="B57" s="68"/>
      <c r="C57" s="4"/>
      <c r="D57" s="4"/>
      <c r="E57" s="5">
        <f>SUM(E53:E56)</f>
        <v>4</v>
      </c>
    </row>
    <row r="58" spans="2:5" ht="14" thickBot="1">
      <c r="B58" s="40"/>
      <c r="C58" s="41"/>
      <c r="D58" s="41"/>
      <c r="E58" s="42"/>
    </row>
    <row r="59" spans="2:5" ht="17" thickBot="1">
      <c r="B59" s="60" t="s">
        <v>82</v>
      </c>
      <c r="C59" s="61"/>
      <c r="D59" s="61"/>
      <c r="E59" s="62"/>
    </row>
    <row r="60" spans="2:5" ht="13">
      <c r="B60" s="72" t="s">
        <v>83</v>
      </c>
      <c r="C60" s="26" t="s">
        <v>84</v>
      </c>
      <c r="D60" s="17" t="s">
        <v>85</v>
      </c>
      <c r="E60" s="31">
        <v>-1</v>
      </c>
    </row>
    <row r="61" spans="2:5">
      <c r="B61" s="73"/>
      <c r="C61" s="27" t="s">
        <v>86</v>
      </c>
      <c r="D61" s="28" t="s">
        <v>87</v>
      </c>
      <c r="E61" s="32">
        <v>0</v>
      </c>
    </row>
    <row r="62" spans="2:5">
      <c r="B62" s="73"/>
      <c r="C62" s="27" t="s">
        <v>40</v>
      </c>
      <c r="D62" s="27" t="s">
        <v>88</v>
      </c>
      <c r="E62" s="32">
        <v>3</v>
      </c>
    </row>
    <row r="63" spans="2:5">
      <c r="B63" s="73"/>
      <c r="C63" s="27" t="s">
        <v>89</v>
      </c>
      <c r="D63" s="28" t="s">
        <v>90</v>
      </c>
      <c r="E63" s="32">
        <v>2</v>
      </c>
    </row>
    <row r="64" spans="2:5" ht="14" thickBot="1">
      <c r="B64" s="74"/>
      <c r="C64" s="29"/>
      <c r="D64" s="29"/>
      <c r="E64" s="30">
        <f>SUM(E60:E63)</f>
        <v>4</v>
      </c>
    </row>
    <row r="65" spans="2:5" ht="14" thickBot="1">
      <c r="B65" s="6"/>
      <c r="C65" s="23"/>
      <c r="D65" s="23"/>
      <c r="E65" s="24"/>
    </row>
    <row r="66" spans="2:5" ht="13">
      <c r="B66" s="57" t="s">
        <v>91</v>
      </c>
      <c r="C66" s="16" t="s">
        <v>92</v>
      </c>
      <c r="D66" s="16" t="s">
        <v>93</v>
      </c>
      <c r="E66" s="18">
        <v>-1</v>
      </c>
    </row>
    <row r="67" spans="2:5" ht="13">
      <c r="B67" s="58"/>
      <c r="C67" s="33" t="s">
        <v>94</v>
      </c>
      <c r="D67" s="33" t="s">
        <v>95</v>
      </c>
      <c r="E67" s="22">
        <v>0</v>
      </c>
    </row>
    <row r="68" spans="2:5" ht="13">
      <c r="B68" s="58"/>
      <c r="C68" s="33" t="s">
        <v>96</v>
      </c>
      <c r="D68" s="33" t="s">
        <v>43</v>
      </c>
      <c r="E68" s="22">
        <v>2</v>
      </c>
    </row>
    <row r="69" spans="2:5" ht="13">
      <c r="B69" s="58"/>
      <c r="C69" s="33" t="s">
        <v>22</v>
      </c>
      <c r="D69" s="33" t="s">
        <v>61</v>
      </c>
      <c r="E69" s="22">
        <v>3</v>
      </c>
    </row>
    <row r="70" spans="2:5" ht="14" thickBot="1">
      <c r="B70" s="59"/>
      <c r="C70" s="34"/>
      <c r="D70" s="34"/>
      <c r="E70" s="21">
        <f>SUM(E66:E69)</f>
        <v>4</v>
      </c>
    </row>
    <row r="71" spans="2:5" ht="14" thickBot="1">
      <c r="B71" s="15"/>
      <c r="C71" s="20"/>
      <c r="D71" s="20"/>
      <c r="E71" s="19"/>
    </row>
    <row r="72" spans="2:5" ht="13">
      <c r="B72" s="57" t="s">
        <v>97</v>
      </c>
      <c r="C72" s="16" t="s">
        <v>19</v>
      </c>
      <c r="D72" s="16" t="s">
        <v>20</v>
      </c>
      <c r="E72" s="18">
        <v>6</v>
      </c>
    </row>
    <row r="73" spans="2:5" ht="13">
      <c r="B73" s="58"/>
      <c r="C73" s="33" t="s">
        <v>55</v>
      </c>
      <c r="D73" s="33" t="s">
        <v>98</v>
      </c>
      <c r="E73" s="22">
        <v>0</v>
      </c>
    </row>
    <row r="74" spans="2:5" ht="13">
      <c r="B74" s="58"/>
      <c r="C74" s="33" t="s">
        <v>99</v>
      </c>
      <c r="D74" s="33" t="s">
        <v>100</v>
      </c>
      <c r="E74" s="22">
        <v>0</v>
      </c>
    </row>
    <row r="75" spans="2:5" ht="13">
      <c r="B75" s="58"/>
      <c r="C75" s="33" t="s">
        <v>101</v>
      </c>
      <c r="D75" s="33" t="s">
        <v>102</v>
      </c>
      <c r="E75" s="22">
        <v>-2</v>
      </c>
    </row>
    <row r="76" spans="2:5" ht="14" thickBot="1">
      <c r="B76" s="59"/>
      <c r="C76" s="34"/>
      <c r="D76" s="34"/>
      <c r="E76" s="21">
        <f>SUM(E72:E75)</f>
        <v>4</v>
      </c>
    </row>
    <row r="77" spans="2:5" ht="14" thickBot="1">
      <c r="B77" s="6"/>
      <c r="C77" s="23"/>
      <c r="D77" s="23"/>
      <c r="E77" s="24"/>
    </row>
    <row r="78" spans="2:5" ht="13">
      <c r="B78" s="57" t="s">
        <v>10</v>
      </c>
      <c r="C78" s="16" t="s">
        <v>103</v>
      </c>
      <c r="D78" s="16" t="s">
        <v>104</v>
      </c>
      <c r="E78" s="18">
        <v>0</v>
      </c>
    </row>
    <row r="79" spans="2:5">
      <c r="B79" s="58"/>
      <c r="C79" s="33" t="s">
        <v>79</v>
      </c>
      <c r="D79" s="33" t="s">
        <v>105</v>
      </c>
      <c r="E79" s="25">
        <v>2</v>
      </c>
    </row>
    <row r="80" spans="2:5" ht="13">
      <c r="B80" s="58"/>
      <c r="C80" s="33" t="s">
        <v>55</v>
      </c>
      <c r="D80" s="33" t="s">
        <v>62</v>
      </c>
      <c r="E80" s="22">
        <v>2</v>
      </c>
    </row>
    <row r="81" spans="2:5" ht="13">
      <c r="B81" s="58"/>
      <c r="C81" s="33" t="s">
        <v>106</v>
      </c>
      <c r="D81" s="33" t="s">
        <v>107</v>
      </c>
      <c r="E81" s="22">
        <v>0</v>
      </c>
    </row>
    <row r="82" spans="2:5" ht="14" thickBot="1">
      <c r="B82" s="59"/>
      <c r="C82" s="4"/>
      <c r="D82" s="4"/>
      <c r="E82" s="5">
        <f>SUM(E78:E81)</f>
        <v>4</v>
      </c>
    </row>
    <row r="83" spans="2:5" ht="14" thickBot="1">
      <c r="B83" s="40"/>
      <c r="C83" s="41"/>
      <c r="D83" s="41"/>
      <c r="E83" s="42"/>
    </row>
  </sheetData>
  <mergeCells count="17">
    <mergeCell ref="B22:B26"/>
    <mergeCell ref="B2:E2"/>
    <mergeCell ref="B4:B8"/>
    <mergeCell ref="B3:E3"/>
    <mergeCell ref="B10:B14"/>
    <mergeCell ref="B16:B20"/>
    <mergeCell ref="B28:B32"/>
    <mergeCell ref="B59:E59"/>
    <mergeCell ref="B60:B64"/>
    <mergeCell ref="B66:B70"/>
    <mergeCell ref="B72:B76"/>
    <mergeCell ref="B78:B82"/>
    <mergeCell ref="B34:E34"/>
    <mergeCell ref="B35:B39"/>
    <mergeCell ref="B41:B45"/>
    <mergeCell ref="B47:B51"/>
    <mergeCell ref="B53:B5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"/>
  <sheetViews>
    <sheetView tabSelected="1" topLeftCell="D1" workbookViewId="0">
      <selection activeCell="N11" sqref="N11"/>
    </sheetView>
  </sheetViews>
  <sheetFormatPr baseColWidth="10" defaultColWidth="11.83203125" defaultRowHeight="12" x14ac:dyDescent="0"/>
  <cols>
    <col min="1" max="2" width="11.83203125" style="8" customWidth="1"/>
    <col min="3" max="3" width="17.5" customWidth="1"/>
    <col min="4" max="4" width="20.33203125" customWidth="1"/>
    <col min="5" max="5" width="2" bestFit="1" customWidth="1"/>
    <col min="6" max="6" width="24.1640625" customWidth="1"/>
    <col min="7" max="7" width="2.6640625" customWidth="1"/>
    <col min="8" max="8" width="18.83203125" customWidth="1"/>
    <col min="9" max="9" width="20.1640625" bestFit="1" customWidth="1"/>
    <col min="10" max="10" width="21" bestFit="1" customWidth="1"/>
    <col min="11" max="11" width="21" customWidth="1"/>
    <col min="12" max="12" width="20.33203125" customWidth="1"/>
    <col min="13" max="13" width="21.33203125" customWidth="1"/>
    <col min="14" max="14" width="22" customWidth="1"/>
  </cols>
  <sheetData>
    <row r="2" spans="1:14" ht="1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9"/>
      <c r="B3" s="9"/>
      <c r="C3" s="3"/>
      <c r="D3" s="3"/>
      <c r="F3" s="3"/>
      <c r="G3" s="3"/>
      <c r="H3" s="3"/>
      <c r="I3" s="1"/>
      <c r="J3" s="1"/>
      <c r="K3" s="1"/>
    </row>
    <row r="4" spans="1:14" ht="13" thickBot="1">
      <c r="A4" s="9"/>
      <c r="B4" s="9"/>
      <c r="C4" s="3"/>
      <c r="D4" s="1"/>
      <c r="E4" s="3"/>
      <c r="F4" s="3"/>
      <c r="G4" s="3"/>
      <c r="H4" s="3"/>
      <c r="I4" s="1"/>
    </row>
    <row r="5" spans="1:14" s="2" customFormat="1">
      <c r="A5" s="38" t="s">
        <v>0</v>
      </c>
      <c r="B5" s="38" t="s">
        <v>7</v>
      </c>
      <c r="C5" s="10" t="s">
        <v>11</v>
      </c>
      <c r="D5" s="11" t="s">
        <v>5</v>
      </c>
      <c r="E5" s="12" t="s">
        <v>4</v>
      </c>
      <c r="F5" s="12" t="s">
        <v>5</v>
      </c>
      <c r="G5" s="12" t="s">
        <v>4</v>
      </c>
      <c r="H5" s="12" t="s">
        <v>5</v>
      </c>
      <c r="I5" s="13" t="s">
        <v>1</v>
      </c>
      <c r="J5" s="10" t="s">
        <v>1</v>
      </c>
      <c r="K5" s="10" t="s">
        <v>117</v>
      </c>
      <c r="L5" s="10" t="s">
        <v>2</v>
      </c>
      <c r="M5" s="13" t="s">
        <v>2</v>
      </c>
      <c r="N5" s="14" t="s">
        <v>3</v>
      </c>
    </row>
    <row r="6" spans="1:14" s="2" customFormat="1">
      <c r="A6" s="35"/>
      <c r="B6" s="39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>
      <c r="A7" s="46" t="s">
        <v>109</v>
      </c>
      <c r="B7" s="47">
        <v>3</v>
      </c>
      <c r="C7" s="47" t="s">
        <v>110</v>
      </c>
      <c r="D7" s="47" t="s">
        <v>120</v>
      </c>
      <c r="E7" s="47"/>
      <c r="F7" s="47" t="s">
        <v>12</v>
      </c>
      <c r="G7" s="47"/>
      <c r="H7" s="47"/>
      <c r="I7" s="47" t="s">
        <v>132</v>
      </c>
      <c r="J7" s="47" t="s">
        <v>144</v>
      </c>
      <c r="K7" s="47" t="s">
        <v>127</v>
      </c>
      <c r="L7" s="47" t="s">
        <v>29</v>
      </c>
      <c r="M7" s="47" t="s">
        <v>143</v>
      </c>
      <c r="N7" s="48" t="s">
        <v>130</v>
      </c>
    </row>
    <row r="8" spans="1:14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spans="1:14">
      <c r="A9" s="46" t="s">
        <v>112</v>
      </c>
      <c r="B9" s="47">
        <v>3</v>
      </c>
      <c r="C9" s="47" t="s">
        <v>114</v>
      </c>
      <c r="D9" s="47" t="s">
        <v>97</v>
      </c>
      <c r="E9" s="47"/>
      <c r="F9" s="47" t="s">
        <v>125</v>
      </c>
      <c r="G9" s="47"/>
      <c r="H9" s="47"/>
      <c r="I9" s="47" t="s">
        <v>135</v>
      </c>
      <c r="J9" s="47" t="s">
        <v>131</v>
      </c>
      <c r="K9" s="47" t="s">
        <v>127</v>
      </c>
      <c r="L9" s="47" t="s">
        <v>128</v>
      </c>
      <c r="M9" s="47" t="s">
        <v>133</v>
      </c>
      <c r="N9" s="48" t="s">
        <v>129</v>
      </c>
    </row>
    <row r="10" spans="1:14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</row>
    <row r="11" spans="1:14">
      <c r="A11" s="46" t="s">
        <v>113</v>
      </c>
      <c r="B11" s="47">
        <v>2</v>
      </c>
      <c r="C11" s="47" t="s">
        <v>111</v>
      </c>
      <c r="D11" s="47" t="s">
        <v>8</v>
      </c>
      <c r="E11" s="47"/>
      <c r="F11" s="47" t="s">
        <v>13</v>
      </c>
      <c r="G11" s="47"/>
      <c r="H11" s="47"/>
      <c r="I11" s="47" t="s">
        <v>28</v>
      </c>
      <c r="J11" s="47" t="s">
        <v>126</v>
      </c>
      <c r="K11" s="47" t="s">
        <v>127</v>
      </c>
      <c r="L11" s="47" t="s">
        <v>29</v>
      </c>
      <c r="M11" s="47" t="s">
        <v>142</v>
      </c>
      <c r="N11" s="48" t="s">
        <v>137</v>
      </c>
    </row>
    <row r="12" spans="1:14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4">
      <c r="A13" s="46" t="s">
        <v>113</v>
      </c>
      <c r="B13" s="47">
        <v>3</v>
      </c>
      <c r="C13" s="47" t="s">
        <v>110</v>
      </c>
      <c r="D13" s="47" t="s">
        <v>121</v>
      </c>
      <c r="E13" s="47"/>
      <c r="F13" s="47" t="s">
        <v>25</v>
      </c>
      <c r="G13" s="47"/>
      <c r="H13" s="47"/>
      <c r="I13" s="47" t="s">
        <v>30</v>
      </c>
      <c r="J13" s="47" t="s">
        <v>139</v>
      </c>
      <c r="K13" s="47" t="s">
        <v>127</v>
      </c>
      <c r="L13" s="47" t="s">
        <v>145</v>
      </c>
      <c r="M13" s="47" t="s">
        <v>136</v>
      </c>
      <c r="N13" s="48" t="s">
        <v>124</v>
      </c>
    </row>
    <row r="14" spans="1:14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4">
      <c r="A15" s="46" t="s">
        <v>115</v>
      </c>
      <c r="B15" s="47">
        <v>2</v>
      </c>
      <c r="C15" s="47" t="s">
        <v>116</v>
      </c>
      <c r="D15" s="47" t="s">
        <v>45</v>
      </c>
      <c r="E15" s="47"/>
      <c r="F15" s="47" t="s">
        <v>14</v>
      </c>
      <c r="G15" s="47"/>
      <c r="H15" s="47" t="s">
        <v>8</v>
      </c>
      <c r="I15" s="47" t="s">
        <v>108</v>
      </c>
      <c r="J15" s="47" t="s">
        <v>26</v>
      </c>
      <c r="K15" s="47" t="s">
        <v>28</v>
      </c>
      <c r="L15" s="47" t="s">
        <v>29</v>
      </c>
      <c r="M15" s="47" t="s">
        <v>140</v>
      </c>
      <c r="N15" s="48" t="s">
        <v>122</v>
      </c>
    </row>
    <row r="16" spans="1:14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>
      <c r="A17" s="46" t="s">
        <v>118</v>
      </c>
      <c r="B17" s="47">
        <v>2</v>
      </c>
      <c r="C17" s="47" t="s">
        <v>119</v>
      </c>
      <c r="D17" s="47" t="s">
        <v>15</v>
      </c>
      <c r="E17" s="47"/>
      <c r="F17" s="47" t="s">
        <v>9</v>
      </c>
      <c r="G17" s="47"/>
      <c r="H17" s="47"/>
      <c r="I17" s="47" t="s">
        <v>138</v>
      </c>
      <c r="J17" s="47" t="s">
        <v>27</v>
      </c>
      <c r="K17" s="47" t="s">
        <v>134</v>
      </c>
      <c r="L17" s="47" t="s">
        <v>29</v>
      </c>
      <c r="M17" s="47" t="s">
        <v>141</v>
      </c>
      <c r="N17" s="48" t="s">
        <v>123</v>
      </c>
    </row>
    <row r="18" spans="1:14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</row>
    <row r="19" spans="1:14">
      <c r="A19" s="49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>
      <c r="A20" s="49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13" thickBot="1">
      <c r="A21" s="5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</sheetData>
  <mergeCells count="1">
    <mergeCell ref="A2:N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2021-11-27T08:20:18Z</dcterms:modified>
  <cp:category/>
</cp:coreProperties>
</file>